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65" activeTab="0"/>
  </bookViews>
  <sheets>
    <sheet name="145_1" sheetId="1" r:id="rId1"/>
    <sheet name="145_2" sheetId="2" r:id="rId2"/>
    <sheet name="145_3" sheetId="3" r:id="rId3"/>
    <sheet name="145_4" sheetId="4" r:id="rId4"/>
    <sheet name="145_5" sheetId="5" r:id="rId5"/>
    <sheet name="145_6" sheetId="6" r:id="rId6"/>
    <sheet name="145_7" sheetId="7" r:id="rId7"/>
    <sheet name="145_8" sheetId="8" r:id="rId8"/>
    <sheet name="145_9" sheetId="9" r:id="rId9"/>
    <sheet name="145_10" sheetId="10" r:id="rId10"/>
    <sheet name="145_11" sheetId="11" r:id="rId11"/>
    <sheet name="145_13" sheetId="12" r:id="rId12"/>
    <sheet name="145_14" sheetId="13" r:id="rId13"/>
    <sheet name="145_15" sheetId="14" r:id="rId14"/>
    <sheet name="145_16" sheetId="15" r:id="rId15"/>
    <sheet name="145_17" sheetId="16" r:id="rId16"/>
    <sheet name="145_18" sheetId="17" r:id="rId17"/>
    <sheet name="145_19" sheetId="18" r:id="rId18"/>
    <sheet name="145_20" sheetId="19" r:id="rId19"/>
    <sheet name="145_21" sheetId="20" r:id="rId20"/>
    <sheet name="145_22" sheetId="21" r:id="rId21"/>
  </sheets>
  <definedNames/>
  <calcPr fullCalcOnLoad="1"/>
</workbook>
</file>

<file path=xl/sharedStrings.xml><?xml version="1.0" encoding="utf-8"?>
<sst xmlns="http://schemas.openxmlformats.org/spreadsheetml/2006/main" count="630" uniqueCount="164">
  <si>
    <t>ОТЧЕТ
ООО УКП «Набережная»
перед собственниками помещений в жилом многоквартирном доме,
расположенном по адресу ул. Верхняя набережная, 145/1
с 01.01.12 по 31.12.12</t>
  </si>
  <si>
    <t>ХАРАКТЕРИСТИКА ДОМА: - пенобетон</t>
  </si>
  <si>
    <t xml:space="preserve">Общая площадь жилых помещений МКД -   848,9 кв.м. </t>
  </si>
  <si>
    <t>Количество квартир — 23</t>
  </si>
  <si>
    <t>Количество лицевых счетов — 23, в том числе собственников -  23</t>
  </si>
  <si>
    <t>Количество человек, зарегистрированных по месту жительства — нет полной информации</t>
  </si>
  <si>
    <t>Задолженность населения на начало периода  по статье «Содержание и текущий ремонт»  0 руб.</t>
  </si>
  <si>
    <t>Начислено платежей по статье «Содержание и текущий ремонт», всего     58659,9 руб.</t>
  </si>
  <si>
    <t>в том числе:</t>
  </si>
  <si>
    <t xml:space="preserve">  - Содержание    49327,85 руб.</t>
  </si>
  <si>
    <t xml:space="preserve">  - Текущий ремонт 9332,05 руб.</t>
  </si>
  <si>
    <t>Задолженность населения на конец периода 28666,5 руб.</t>
  </si>
  <si>
    <t>Произведены следующие работы:</t>
  </si>
  <si>
    <t>1. Содержание общего имущества МКД</t>
  </si>
  <si>
    <t>сумма, руб.</t>
  </si>
  <si>
    <t xml:space="preserve">Затраты за данный период  руб. , в том числе текущий ремонт :  </t>
  </si>
  <si>
    <t xml:space="preserve">Содержание дома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</si>
  <si>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</si>
  <si>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</si>
  <si>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</si>
  <si>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</si>
  <si>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</si>
  <si>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(расходы по управлению дома)</t>
  </si>
  <si>
    <t xml:space="preserve">Содержание дома (охрана тепловых узлов) </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</si>
  <si>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«СибСервис», ООО «Сибмонтаж».  Расходы на оборудование и материалы ОАО «Иркутский завод сборного железобетона», ООО «Теплолюкс-Иркутск», ООО Группа «Новатор», ООО «Русичи-Трейд», ООО ТГ «Лонар», ЗАО "Региональный Оптовый Склад-Иркутск", ИП Медведева О.Н.</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</si>
  <si>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</si>
  <si>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осуществляется, МУП г.Иркутска "Иркутскавтодор", ИП Кириллов , расходы на рабочий инвентарь ООО «М-Снаб», ИП Слепцова О.В., ООО «Дока-Центр»,  Спецодежда зимняя ООО»Феникс Б.Т.» .</t>
  </si>
  <si>
    <t>Текущий ремонт внутридом.инжен.обор-ния и конструкт.элементов здания:</t>
  </si>
  <si>
    <t>Директор________________________________________________Степанов И.Б.</t>
  </si>
  <si>
    <t>Старший по дому__________________________________________________</t>
  </si>
  <si>
    <t>ОТЧЕТ
ООО УКП «Набережная»
перед собственниками помещений в жилом многоквартирном доме,
расположенном по адресу ул. Верхняя набережная, 145/2
с 01.01.12 по 31.12.12</t>
  </si>
  <si>
    <t xml:space="preserve">Общая площадь жилых помещений МКД -  803,01 кв.м. </t>
  </si>
  <si>
    <t>Задолженность населения на начало периода  по статье «Содержание и текущий ремонт»  0  руб.</t>
  </si>
  <si>
    <t>Начислено платежей по статье «Содержание и текущий ремонт», всего     58276,31 руб.</t>
  </si>
  <si>
    <t xml:space="preserve">  - Содержание   49968,99 руб.</t>
  </si>
  <si>
    <t xml:space="preserve">  - Текущий ремонт 8307,32 руб.</t>
  </si>
  <si>
    <t>Задолженность населения на конец периода  35349,85 руб.</t>
  </si>
  <si>
    <t>ОТЧЕТ
ООО УКП «Набережная»
перед собственниками помещений в жилом многоквартирном доме,
расположенном по адресу ул. Верхняя набережная, 145/3
с 01.01.12 по 31.12.12</t>
  </si>
  <si>
    <t xml:space="preserve">Общая площадь жилых помещений МКД -   1023 кв.м. </t>
  </si>
  <si>
    <t>Количество квартир — 18</t>
  </si>
  <si>
    <t>Количество лицевых счетов — 18, в том числе собственников -  18</t>
  </si>
  <si>
    <t>Задолженность населения на начало периода  по статье «Содержание и текущий ремонт»  руб.</t>
  </si>
  <si>
    <t>Начислено платежей по статье «Содержание и текущий ремонт», всего      руб.</t>
  </si>
  <si>
    <t xml:space="preserve">  - Содержание     руб.</t>
  </si>
  <si>
    <t xml:space="preserve">  - Текущий ремонт  руб.</t>
  </si>
  <si>
    <t>Задолженность населения на конец периода  0  руб.</t>
  </si>
  <si>
    <t>ОТЧЕТ
ООО УКП «Набережная»
перед собственниками помещений в жилом многоквартирном доме,
расположенном по адресу ул. Верхняя набережная, 145/4
с 01.01.12 по 31.12.12</t>
  </si>
  <si>
    <t xml:space="preserve">Общая площадь жилых помещений МКД -   823,6 кв.м. </t>
  </si>
  <si>
    <t>Количество квартир — 24</t>
  </si>
  <si>
    <t>Количество лицевых счетов — 24, в том числе собственников -  24</t>
  </si>
  <si>
    <t>Задолженность населения на начало периода  по статье «Содержание и текущий ремонт» 0 руб.</t>
  </si>
  <si>
    <t>Начислено платежей по статье «Содержание и текущий ремонт», всего   65338,32 руб.</t>
  </si>
  <si>
    <t xml:space="preserve">  - Содержание    56318,73 руб.</t>
  </si>
  <si>
    <t xml:space="preserve">  - Текущий ремонт 9019,59 руб.</t>
  </si>
  <si>
    <t>Задолженность населения на конец периода 44948,17  руб.</t>
  </si>
  <si>
    <t>ОТЧЕТ
ООО УКП «Набережная»
перед собственниками помещений в жилом многоквартирном доме,
расположенном по адресу ул. Верхняя набережная, 145/5
с 01.01.12 по 31.12.12</t>
  </si>
  <si>
    <t xml:space="preserve">Общая площадь жилых помещений МКД -   826,1кв.м. </t>
  </si>
  <si>
    <t>Начислено платежей по статье «Содержание и текущий ремонт», всего   65650,72  руб.</t>
  </si>
  <si>
    <t xml:space="preserve">  - Содержание    56313,24 руб.</t>
  </si>
  <si>
    <t xml:space="preserve">  - Текущий ремонт 9337,48 руб.</t>
  </si>
  <si>
    <t>Задолженность населения на конец периода 51041,09 руб.</t>
  </si>
  <si>
    <t>ОТЧЕТ
ООО УКП «Набережная»
перед собственниками помещений в жилом многоквартирном доме,
расположенном по адресу ул. Верхняя набережная, 145/6
с 01.01.12 по 31.12.12</t>
  </si>
  <si>
    <t xml:space="preserve">Общая площадь жилых помещений МКД -   818,6 кв.м. </t>
  </si>
  <si>
    <t>Начислено платежей по статье «Содержание и текущий ремонт», всего   67421,16  руб.</t>
  </si>
  <si>
    <t xml:space="preserve">  - Содержание   57783,21руб.</t>
  </si>
  <si>
    <t xml:space="preserve">  - Текущий ремонт 9637,95 руб.</t>
  </si>
  <si>
    <t>Задолженность населения на конец периода  48 011,06 руб.</t>
  </si>
  <si>
    <t>ОТЧЕТ
ООО УКП «Набережная»
перед собственниками помещений в жилом многоквартирном доме,
расположенном по адресу ул. Верхняя набережная, 145/7
с 01.01.12 по 31.12.12</t>
  </si>
  <si>
    <t xml:space="preserve">Общая площадь жилых помещений МКД -   823,2 кв.м. </t>
  </si>
  <si>
    <t>Задолженность населения на начало периода  по статье «Содержание и текущий ремонт» 0  руб.</t>
  </si>
  <si>
    <t>Начислено платежей по статье «Содержание и текущий ремонт», всего   68215,64 руб.</t>
  </si>
  <si>
    <t xml:space="preserve">  - Содержание    58434,68 руб.</t>
  </si>
  <si>
    <t xml:space="preserve">  - Текущий ремонт 9780,96руб.</t>
  </si>
  <si>
    <t>Задолженность населения на конец периода 44567,61 руб.</t>
  </si>
  <si>
    <t>ОТЧЕТ
ООО УКП «Набережная»
перед собственниками помещений в жилом многоквартирном доме,
расположенном по адресу ул. Верхняя набережная, 145/8
с 01.01.12 по 31.12.12</t>
  </si>
  <si>
    <t xml:space="preserve">Общая площадь жилых помещений МКД -   823,1 кв.м. </t>
  </si>
  <si>
    <t>Количество квартир — 21</t>
  </si>
  <si>
    <t>Количество лицевых счетов — 21, в том числе собственников -  21</t>
  </si>
  <si>
    <t>Начислено платежей по статье «Содержание и текущий ремонт», всего  61366,27  руб.</t>
  </si>
  <si>
    <t xml:space="preserve">  - Содержание    52395,35руб.</t>
  </si>
  <si>
    <t xml:space="preserve">  - Текущий ремонт 8970,92руб.</t>
  </si>
  <si>
    <t>Задолженность населения на конец периода  33978,02 руб.</t>
  </si>
  <si>
    <t>ОТЧЕТ
ООО УКП «Набережная»
перед собственниками помещений в жилом многоквартирном доме,
расположенном по адресу ул. Верхняя набережная, 145/9
с 01.01.12 по 31.12.12</t>
  </si>
  <si>
    <t xml:space="preserve">Общая площадь жилых помещений МКД -   841,8 кв.м. </t>
  </si>
  <si>
    <t>Начислено платежей по статье «Содержание и текущий ремонт», всего   67063,32 руб.</t>
  </si>
  <si>
    <t xml:space="preserve">  - Содержание    57165,09 руб.</t>
  </si>
  <si>
    <t xml:space="preserve">  - Текущий ремонт 9898,23руб.</t>
  </si>
  <si>
    <t>Задолженность населения на конец периода  48889,8 руб.</t>
  </si>
  <si>
    <t>ОТЧЕТ
ООО УКП «Набережная»
перед собственниками помещений в жилом многоквартирном доме,
расположенном по адресу ул. Верхняя набережная, 145/10
с 01.01.12 по 31.12.12</t>
  </si>
  <si>
    <t xml:space="preserve">Общая площадь жилых помещений МКД -   823,3 кв.м. </t>
  </si>
  <si>
    <t>Начислено платежей по статье «Содержание и текущий ремонт», всего  65990,47  руб.</t>
  </si>
  <si>
    <t xml:space="preserve">  - Содержание    56579,18 руб.</t>
  </si>
  <si>
    <t xml:space="preserve">  - Текущий ремонт 9411,29 руб.</t>
  </si>
  <si>
    <t>Задолженность населения на конец периода  40296,8 руб.</t>
  </si>
  <si>
    <t>ОТЧЕТ
ООО УКП «Набережная»
перед собственниками помещений в жилом многоквартирном доме,
расположенном по адресу ул. Верхняя набережная, 145/11
с 01.01.12 по 31.12.12</t>
  </si>
  <si>
    <t xml:space="preserve">Общая площадь жилых помещений МКД -   840,9 кв.м. </t>
  </si>
  <si>
    <t>Начислено платежей по статье «Содержание и текущий ремонт», всего   69317,96 руб.</t>
  </si>
  <si>
    <t xml:space="preserve">  - Содержание    59479,7 руб.</t>
  </si>
  <si>
    <t xml:space="preserve">  - Текущий ремонт 9838,26 руб.</t>
  </si>
  <si>
    <t>Задолженность населения на конец периода 46347,85 руб.</t>
  </si>
  <si>
    <t>ОТЧЕТ
ООО УКП «Набережная»
перед собственниками помещений в жилом многоквартирном доме,
расположенном по адресу ул. Верхняя набережная, 145/13
с 01.01.12 по 31.12.12</t>
  </si>
  <si>
    <t xml:space="preserve">Общая площадь жилых помещений МКД -   414,9 кв.м. </t>
  </si>
  <si>
    <t>Количество квартир — 12</t>
  </si>
  <si>
    <t>Количество лицевых счетов — 12, в том числе собственников -  12</t>
  </si>
  <si>
    <t>Начислено платежей по статье «Содержание и текущий ремонт», всего   32509,29 руб.</t>
  </si>
  <si>
    <t xml:space="preserve">  - Содержание    28114,87 руб.</t>
  </si>
  <si>
    <t xml:space="preserve">  - Текущий ремонт 4394,42 руб.</t>
  </si>
  <si>
    <t>Задолженность населения на конец периода 25933,98 руб.</t>
  </si>
  <si>
    <t>ОТЧЕТ
ООО УКП «Набережная»
перед собственниками помещений в жилом многоквартирном доме,
расположенном по адресу ул. Верхняя набережная, 145/14
с 01.01.12 по 31.12.12</t>
  </si>
  <si>
    <t xml:space="preserve">Общая площадь жилых помещений МКД -   834,6кв.м. </t>
  </si>
  <si>
    <t>Начислено платежей по статье «Содержание и текущий ремонт», всего  66334,68 руб.</t>
  </si>
  <si>
    <t xml:space="preserve">  - Содержание    57083,83 руб.</t>
  </si>
  <si>
    <t xml:space="preserve">  - Текущий ремонт 9250,85руб.</t>
  </si>
  <si>
    <t>Задолженность населения на конец периода 44337,47 руб.</t>
  </si>
  <si>
    <t>ОТЧЕТ
ООО УКП «Набережная»
перед собственниками помещений в жилом многоквартирном доме,
расположенном по адресу ул. Верхняя набережная, 145/15
с 01.01.12 по 31.12.12</t>
  </si>
  <si>
    <t xml:space="preserve">Общая площадь жилых помещений МКД -   831,2 кв.м. </t>
  </si>
  <si>
    <t>Начислено платежей по статье «Содержание и текущий ремонт», всего   69072,51 руб.</t>
  </si>
  <si>
    <t xml:space="preserve">  - Содержание    59631,38 руб.</t>
  </si>
  <si>
    <t xml:space="preserve">  - Текущий ремонт 9441,13руб.</t>
  </si>
  <si>
    <t>Задолженность населения на конец периода 36183,3 руб.</t>
  </si>
  <si>
    <t>ОТЧЕТ
ООО УКП «Набережная»
перед собственниками помещений в жилом многоквартирном доме,
расположенном по адресу ул. Верхняя набережная, 145/16
с 01.01.12 по 31.12.12</t>
  </si>
  <si>
    <t xml:space="preserve">Общая площадь жилых помещений МКД -   800,4кв.м. </t>
  </si>
  <si>
    <t>Начислено платежей по статье «Содержание и текущий ремонт», всего   63767,63 руб.</t>
  </si>
  <si>
    <t xml:space="preserve">  - Содержание    55075,46 руб.</t>
  </si>
  <si>
    <t xml:space="preserve">  - Текущий ремонт 8692,17руб.</t>
  </si>
  <si>
    <t>Задолженность населения на конец периода 25719,63 руб.</t>
  </si>
  <si>
    <t>ОТЧЕТ
ООО УКП «Набережная»
перед собственниками помещений в жилом многоквартирном доме,
расположенном по адресу ул. Верхняя набережная, 145/17
с 01.01.12 по 31.12.12</t>
  </si>
  <si>
    <t xml:space="preserve">Общая площадь жилых помещений МКД -   8839,4 кв.м. </t>
  </si>
  <si>
    <t>Начислено платежей по статье «Содержание и текущий ремонт», всего   57332,67  руб.</t>
  </si>
  <si>
    <t xml:space="preserve">  - Содержание    57332,67 руб.</t>
  </si>
  <si>
    <t xml:space="preserve">  - Текущий ремонт 9220,25 руб.</t>
  </si>
  <si>
    <t>Задолженность населения на конец периода 28773 руб.</t>
  </si>
  <si>
    <t>ОТЧЕТ
ООО УКП «Набережная»
перед собственниками помещений в жилом многоквартирном доме,
расположенном по адресу ул. Верхняя набережная, 145/18
С 01.01.12 по 31.12.12</t>
  </si>
  <si>
    <t xml:space="preserve">Общая площадь жилых помещений МКД -   422,7 кв.м. </t>
  </si>
  <si>
    <t>Начислено платежей по статье «Содержание и текущий ремонт», всего  32017,41 руб.</t>
  </si>
  <si>
    <t xml:space="preserve">  - Содержание  27449,9 руб.</t>
  </si>
  <si>
    <t xml:space="preserve">  - Текущий ремонт 4567,51 руб.</t>
  </si>
  <si>
    <t>Задолженность населения на конец периода  16140,4 руб.</t>
  </si>
  <si>
    <t>ОТЧЕТ
ООО УКП «Набережная»
перед собственниками помещений в жилом многоквартирном доме,
расположенном по адресу ул. Верхняя набережная, 145/19
с 01.01.12 по 31.12.12</t>
  </si>
  <si>
    <t xml:space="preserve">Общая площадь жилых помещений МКД -   809,3 кв.м. </t>
  </si>
  <si>
    <t>Начислено платежей по статье «Содержание и текущий ремонт», всего  63097,86 руб.</t>
  </si>
  <si>
    <t xml:space="preserve">  - Содержание    53914,71 руб.</t>
  </si>
  <si>
    <t xml:space="preserve">  - Текущий ремонт 9183,15 руб.</t>
  </si>
  <si>
    <t>Задолженность населения на конец периода  30830,48  руб.</t>
  </si>
  <si>
    <t>ОТЧЕТ
ООО УКП «Набережная»
перед собственниками помещений в жилом многоквартирном доме,
расположенном по адресу ул. Верхняя набережная, 145/20
с 01.01.12 по 31.12.12</t>
  </si>
  <si>
    <t xml:space="preserve">Общая площадь жилых помещений МКД -   800,4 кв.м. </t>
  </si>
  <si>
    <t>Начислено платежей по статье «Содержание и текущий ремонт», всего  57785,42  руб.</t>
  </si>
  <si>
    <t xml:space="preserve">  - Содержание    49167,27 руб.</t>
  </si>
  <si>
    <t xml:space="preserve">  - Текущий ремонт 8618,15 руб.</t>
  </si>
  <si>
    <t>Задолженность населения на конец периода  36226,27 руб.</t>
  </si>
  <si>
    <t>ОТЧЕТ
ООО УКП «Набережная»
перед собственниками помещений в жилом многоквартирном доме,
расположенном по адресу ул. Верхняя набережная, 145/21
с 01.01.12 по 31.12.12</t>
  </si>
  <si>
    <t xml:space="preserve">Общая площадь жилых помещений МКД -   812,8 кв.м. </t>
  </si>
  <si>
    <t>Начислено платежей по статье «Содержание и текущий ремонт», всего  55826,59   руб.</t>
  </si>
  <si>
    <t xml:space="preserve">  - Содержание    47858,02 руб.</t>
  </si>
  <si>
    <t xml:space="preserve">  - Текущий ремонт 7968,57руб.</t>
  </si>
  <si>
    <t>Задолженность населения на конец периода  39328,68  руб.</t>
  </si>
  <si>
    <t>ОТЧЕТ
ООО УКП «Набережная»
перед собственниками помещений в жилом многоквартирном доме,
расположенном по адресу ул. Верхняя набережная, 145/22
с 01.01.12 по 31.12.12</t>
  </si>
  <si>
    <t xml:space="preserve">Общая площадь жилых помещений МКД -   427,8 кв.м. </t>
  </si>
  <si>
    <t>Количество квартир — 11</t>
  </si>
  <si>
    <t>Количество лицевых счетов — 11, в том числе собственников -  11</t>
  </si>
  <si>
    <t>Начислено платежей по статье «Содержание и текущий ремонт», всего   32178,15  руб.</t>
  </si>
  <si>
    <t xml:space="preserve">  - Содержание    27680,25 руб.</t>
  </si>
  <si>
    <t xml:space="preserve">  - Текущий ремонт 4497,9руб.</t>
  </si>
  <si>
    <t>Задолженность населения на конец периода 24293,07 руб.</t>
  </si>
</sst>
</file>

<file path=xl/styles.xml><?xml version="1.0" encoding="utf-8"?>
<styleSheet xmlns="http://schemas.openxmlformats.org/spreadsheetml/2006/main">
  <numFmts count="5">
    <numFmt numFmtId="164" formatCode="GENERAL"/>
    <numFmt numFmtId="165" formatCode="_-* #,##0.00_р_._-;\-* #,##0.00_р_._-;_-* \-??_р_._-;_-@_-"/>
    <numFmt numFmtId="166" formatCode="#,##0.00"/>
    <numFmt numFmtId="167" formatCode="#,##0.00_р_.;[RED]\-#,##0.00_р_."/>
    <numFmt numFmtId="168" formatCode="#,##0.00\ [$руб.-419];[RED]\-#,##0.00\ [$руб.-419]"/>
  </numFmts>
  <fonts count="8">
    <font>
      <sz val="10"/>
      <name val="Arial"/>
      <family val="2"/>
    </font>
    <font>
      <sz val="8"/>
      <name val="Arial"/>
      <family val="2"/>
    </font>
    <font>
      <b/>
      <sz val="10"/>
      <name val="Arial"/>
      <family val="2"/>
    </font>
    <font>
      <sz val="9"/>
      <name val="Arial"/>
      <family val="2"/>
    </font>
    <font>
      <b/>
      <sz val="9"/>
      <name val="Arial"/>
      <family val="2"/>
    </font>
    <font>
      <sz val="8"/>
      <color indexed="8"/>
      <name val="Arial"/>
      <family val="2"/>
    </font>
    <font>
      <sz val="11"/>
      <color indexed="8"/>
      <name val="Calibri"/>
      <family val="2"/>
    </font>
    <font>
      <b/>
      <sz val="8"/>
      <color indexed="8"/>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5" fontId="6" fillId="0" borderId="0">
      <alignment/>
      <protection/>
    </xf>
  </cellStyleXfs>
  <cellXfs count="17">
    <xf numFmtId="164" fontId="0" fillId="0" borderId="0" xfId="0" applyAlignment="1">
      <alignment/>
    </xf>
    <xf numFmtId="164" fontId="2" fillId="0" borderId="0" xfId="0" applyFont="1" applyBorder="1" applyAlignment="1">
      <alignment horizontal="center" wrapText="1"/>
    </xf>
    <xf numFmtId="164" fontId="0" fillId="0" borderId="0" xfId="0" applyAlignment="1">
      <alignment/>
    </xf>
    <xf numFmtId="164" fontId="3" fillId="0" borderId="0" xfId="0" applyFont="1" applyAlignment="1">
      <alignment horizontal="justify"/>
    </xf>
    <xf numFmtId="164" fontId="4" fillId="0" borderId="0" xfId="0" applyFont="1" applyAlignment="1">
      <alignment horizontal="justify"/>
    </xf>
    <xf numFmtId="164" fontId="3" fillId="0" borderId="0" xfId="0" applyFont="1" applyAlignment="1">
      <alignment/>
    </xf>
    <xf numFmtId="164" fontId="4" fillId="0" borderId="1" xfId="0" applyFont="1" applyBorder="1" applyAlignment="1">
      <alignment/>
    </xf>
    <xf numFmtId="164" fontId="4" fillId="0" borderId="0" xfId="0" applyFont="1" applyAlignment="1">
      <alignment/>
    </xf>
    <xf numFmtId="164" fontId="3" fillId="0" borderId="1" xfId="0" applyFont="1" applyBorder="1" applyAlignment="1">
      <alignment/>
    </xf>
    <xf numFmtId="164" fontId="2" fillId="0" borderId="1" xfId="0" applyFont="1" applyBorder="1" applyAlignment="1">
      <alignment/>
    </xf>
    <xf numFmtId="164" fontId="5" fillId="2" borderId="1" xfId="0" applyFont="1" applyFill="1" applyBorder="1" applyAlignment="1">
      <alignment horizontal="left" vertical="top" wrapText="1"/>
    </xf>
    <xf numFmtId="166" fontId="3" fillId="0" borderId="1" xfId="21" applyNumberFormat="1" applyFont="1" applyBorder="1" applyAlignment="1" applyProtection="1">
      <alignment horizontal="right" vertical="center" wrapText="1"/>
      <protection/>
    </xf>
    <xf numFmtId="164" fontId="5" fillId="2" borderId="1" xfId="0" applyFont="1" applyFill="1" applyBorder="1" applyAlignment="1">
      <alignment vertical="top" wrapText="1"/>
    </xf>
    <xf numFmtId="164" fontId="7" fillId="2" borderId="1" xfId="0" applyFont="1" applyFill="1" applyBorder="1" applyAlignment="1">
      <alignment horizontal="left" vertical="top" wrapText="1"/>
    </xf>
    <xf numFmtId="167" fontId="2" fillId="0" borderId="1" xfId="21" applyNumberFormat="1" applyFont="1" applyBorder="1" applyAlignment="1" applyProtection="1">
      <alignment horizontal="right" vertical="center" wrapText="1"/>
      <protection/>
    </xf>
    <xf numFmtId="168" fontId="3" fillId="0" borderId="0" xfId="0" applyNumberFormat="1" applyFont="1" applyAlignment="1">
      <alignment/>
    </xf>
    <xf numFmtId="168" fontId="0" fillId="0" borderId="0" xfId="0" applyNumberFormat="1" applyAlignment="1">
      <alignment/>
    </xf>
  </cellXfs>
  <cellStyles count="8">
    <cellStyle name="Normal" xfId="0"/>
    <cellStyle name="Comma" xfId="15"/>
    <cellStyle name="Comma [0]" xfId="16"/>
    <cellStyle name="Currency" xfId="17"/>
    <cellStyle name="Currency [0]" xfId="18"/>
    <cellStyle name="Percent" xfId="19"/>
    <cellStyle name="Обычный_Лист1" xfId="20"/>
    <cellStyle name="Excel Built-in Excel Built-in Обычный_Лист1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D34"/>
  <sheetViews>
    <sheetView tabSelected="1" workbookViewId="0" topLeftCell="A1">
      <selection activeCell="E21" sqref="E21"/>
    </sheetView>
  </sheetViews>
  <sheetFormatPr defaultColWidth="11.421875" defaultRowHeight="12.75"/>
  <cols>
    <col min="1" max="1" width="68.00390625" style="0" customWidth="1"/>
    <col min="2" max="2" width="10.140625" style="0" customWidth="1"/>
    <col min="3" max="3" width="11.57421875" style="0" customWidth="1"/>
    <col min="4" max="4" width="36.421875" style="0" customWidth="1"/>
    <col min="5" max="16384" width="11.57421875" style="0" customWidth="1"/>
  </cols>
  <sheetData>
    <row r="3" spans="1:3" ht="58.5" customHeight="1">
      <c r="A3" s="1" t="s">
        <v>0</v>
      </c>
      <c r="B3" s="1"/>
      <c r="C3" s="1"/>
    </row>
    <row r="4" spans="1:3" ht="7.5" customHeight="1">
      <c r="A4" s="2"/>
      <c r="B4" s="2"/>
      <c r="C4" s="2"/>
    </row>
    <row r="5" spans="1:3" ht="12.75">
      <c r="A5" s="3" t="s">
        <v>1</v>
      </c>
      <c r="B5" s="3"/>
      <c r="C5" s="3"/>
    </row>
    <row r="6" spans="1:3" ht="12.75">
      <c r="A6" s="3" t="s">
        <v>2</v>
      </c>
      <c r="B6" s="3"/>
      <c r="C6" s="3"/>
    </row>
    <row r="7" spans="1:3" ht="15" customHeight="1">
      <c r="A7" s="3" t="s">
        <v>3</v>
      </c>
      <c r="B7" s="3"/>
      <c r="C7" s="3"/>
    </row>
    <row r="8" spans="1:3" ht="14.25" customHeight="1">
      <c r="A8" s="3" t="s">
        <v>4</v>
      </c>
      <c r="B8" s="3"/>
      <c r="C8" s="3"/>
    </row>
    <row r="9" spans="1:3" ht="23.25">
      <c r="A9" s="3" t="s">
        <v>5</v>
      </c>
      <c r="B9" s="3"/>
      <c r="C9" s="3"/>
    </row>
    <row r="10" spans="1:3" ht="27.75" customHeight="1">
      <c r="A10" s="4" t="s">
        <v>6</v>
      </c>
      <c r="B10" s="4"/>
      <c r="C10" s="4"/>
    </row>
    <row r="11" spans="1:3" ht="23.25">
      <c r="A11" s="4" t="s">
        <v>7</v>
      </c>
      <c r="B11" s="4"/>
      <c r="C11" s="4"/>
    </row>
    <row r="12" spans="1:3" ht="14.25">
      <c r="A12" s="3" t="s">
        <v>8</v>
      </c>
      <c r="B12" s="3"/>
      <c r="C12" s="3"/>
    </row>
    <row r="13" spans="1:3" ht="14.25">
      <c r="A13" s="5" t="s">
        <v>9</v>
      </c>
      <c r="B13" s="5"/>
      <c r="C13" s="5"/>
    </row>
    <row r="14" spans="1:3" ht="14.25">
      <c r="A14" s="5" t="s">
        <v>10</v>
      </c>
      <c r="B14" s="5"/>
      <c r="C14" s="5"/>
    </row>
    <row r="15" spans="1:3" ht="14.25">
      <c r="A15" s="4" t="s">
        <v>11</v>
      </c>
      <c r="B15" s="4"/>
      <c r="C15" s="4"/>
    </row>
    <row r="16" spans="1:3" ht="14.25">
      <c r="A16" s="4" t="s">
        <v>12</v>
      </c>
      <c r="B16" s="4"/>
      <c r="C16" s="4"/>
    </row>
    <row r="17" spans="1:3" ht="12.75">
      <c r="A17" s="6" t="s">
        <v>13</v>
      </c>
      <c r="B17" s="6" t="s">
        <v>14</v>
      </c>
      <c r="C17" s="7"/>
    </row>
    <row r="18" spans="1:3" ht="14.25">
      <c r="A18" s="8" t="s">
        <v>15</v>
      </c>
      <c r="B18" s="9">
        <f>B19+B20+B21+B22+B23+B24+B25+B26+B27+B28+B29+B30</f>
        <v>78834.825</v>
      </c>
      <c r="C18" s="5"/>
    </row>
    <row r="19" spans="1:4" ht="67.5" customHeight="1">
      <c r="A19" s="10" t="s">
        <v>16</v>
      </c>
      <c r="B19" s="11">
        <v>13215.54</v>
      </c>
      <c r="C19" s="3"/>
      <c r="D19" s="3"/>
    </row>
    <row r="20" spans="1:4" ht="24.75" customHeight="1">
      <c r="A20" s="10" t="s">
        <v>17</v>
      </c>
      <c r="B20" s="11">
        <v>893.91</v>
      </c>
      <c r="C20" s="3"/>
      <c r="D20" s="3"/>
    </row>
    <row r="21" spans="1:4" ht="21.75">
      <c r="A21" s="12" t="s">
        <v>18</v>
      </c>
      <c r="B21" s="11">
        <v>10355</v>
      </c>
      <c r="C21" s="3"/>
      <c r="D21" s="3"/>
    </row>
    <row r="22" spans="1:4" ht="41.25">
      <c r="A22" s="10" t="s">
        <v>19</v>
      </c>
      <c r="B22" s="11">
        <v>12511.87</v>
      </c>
      <c r="C22" s="3"/>
      <c r="D22" s="3"/>
    </row>
    <row r="23" spans="1:4" ht="21.75">
      <c r="A23" s="10" t="s">
        <v>20</v>
      </c>
      <c r="B23" s="11">
        <v>0</v>
      </c>
      <c r="C23" s="3"/>
      <c r="D23" s="3"/>
    </row>
    <row r="24" spans="1:4" ht="21.75">
      <c r="A24" s="10" t="s">
        <v>21</v>
      </c>
      <c r="B24" s="11">
        <v>3482.11</v>
      </c>
      <c r="C24" s="3"/>
      <c r="D24" s="3"/>
    </row>
    <row r="25" spans="1:4" ht="24.75" customHeight="1">
      <c r="A25" s="10" t="s">
        <v>22</v>
      </c>
      <c r="B25" s="11">
        <v>8111.95</v>
      </c>
      <c r="C25" s="3"/>
      <c r="D25" s="3"/>
    </row>
    <row r="26" spans="1:4" ht="14.25">
      <c r="A26" s="10" t="s">
        <v>23</v>
      </c>
      <c r="B26" s="11">
        <v>204.375</v>
      </c>
      <c r="C26" s="5"/>
      <c r="D26" s="5"/>
    </row>
    <row r="27" spans="1:4" ht="99.75">
      <c r="A27" s="10" t="s">
        <v>24</v>
      </c>
      <c r="B27" s="11">
        <v>11220.01</v>
      </c>
      <c r="C27" s="3"/>
      <c r="D27" s="3"/>
    </row>
    <row r="28" spans="1:4" ht="31.5">
      <c r="A28" s="10" t="s">
        <v>25</v>
      </c>
      <c r="B28" s="11">
        <v>1635</v>
      </c>
      <c r="C28" s="3"/>
      <c r="D28" s="3"/>
    </row>
    <row r="29" spans="1:4" ht="62.25" customHeight="1">
      <c r="A29" s="10" t="s">
        <v>26</v>
      </c>
      <c r="B29" s="11">
        <v>17205.06</v>
      </c>
      <c r="C29" s="3"/>
      <c r="D29" s="3"/>
    </row>
    <row r="30" spans="1:4" ht="14.25">
      <c r="A30" s="13" t="s">
        <v>27</v>
      </c>
      <c r="B30" s="14">
        <v>0</v>
      </c>
      <c r="C30" s="3"/>
      <c r="D30" s="3"/>
    </row>
    <row r="32" ht="12">
      <c r="A32" t="s">
        <v>28</v>
      </c>
    </row>
    <row r="34" ht="12">
      <c r="A34" t="s">
        <v>29</v>
      </c>
    </row>
    <row r="39" ht="14.25"/>
  </sheetData>
  <sheetProtection selectLockedCells="1" selectUnlockedCells="1"/>
  <mergeCells count="1">
    <mergeCell ref="A3:C3"/>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0.xml><?xml version="1.0" encoding="utf-8"?>
<worksheet xmlns="http://schemas.openxmlformats.org/spreadsheetml/2006/main" xmlns:r="http://schemas.openxmlformats.org/officeDocument/2006/relationships">
  <dimension ref="A3:C34"/>
  <sheetViews>
    <sheetView workbookViewId="0" topLeftCell="A1">
      <selection activeCell="D19" sqref="D19"/>
    </sheetView>
  </sheetViews>
  <sheetFormatPr defaultColWidth="11.421875" defaultRowHeight="12.75"/>
  <cols>
    <col min="1" max="1" width="57.421875" style="0" customWidth="1"/>
    <col min="2" max="16384" width="11.57421875" style="0" customWidth="1"/>
  </cols>
  <sheetData>
    <row r="3" spans="1:3" ht="58.5" customHeight="1">
      <c r="A3" s="1" t="s">
        <v>88</v>
      </c>
      <c r="B3" s="1"/>
      <c r="C3" s="1"/>
    </row>
    <row r="4" spans="1:3" ht="13.5">
      <c r="A4" s="2"/>
      <c r="B4" s="2"/>
      <c r="C4" s="2"/>
    </row>
    <row r="5" spans="1:3" ht="13.5">
      <c r="A5" s="3" t="s">
        <v>1</v>
      </c>
      <c r="B5" s="3"/>
      <c r="C5" s="3"/>
    </row>
    <row r="6" spans="1:3" ht="13.5">
      <c r="A6" s="3" t="s">
        <v>89</v>
      </c>
      <c r="B6" s="3"/>
      <c r="C6" s="3"/>
    </row>
    <row r="7" spans="1:3" ht="13.5">
      <c r="A7" s="3" t="s">
        <v>3</v>
      </c>
      <c r="B7" s="3"/>
      <c r="C7" s="3"/>
    </row>
    <row r="8" spans="1:3" ht="13.5">
      <c r="A8" s="3" t="s">
        <v>4</v>
      </c>
      <c r="B8" s="3"/>
      <c r="C8" s="3"/>
    </row>
    <row r="9" spans="1:3" ht="23.25">
      <c r="A9" s="3" t="s">
        <v>5</v>
      </c>
      <c r="B9" s="3"/>
      <c r="C9" s="3"/>
    </row>
    <row r="10" spans="1:3" ht="23.25">
      <c r="A10" s="4" t="s">
        <v>69</v>
      </c>
      <c r="B10" s="4"/>
      <c r="C10" s="4"/>
    </row>
    <row r="11" spans="1:3" ht="23.25">
      <c r="A11" s="4" t="s">
        <v>90</v>
      </c>
      <c r="B11" s="4"/>
      <c r="C11" s="4"/>
    </row>
    <row r="12" spans="1:3" ht="14.25">
      <c r="A12" s="3" t="s">
        <v>8</v>
      </c>
      <c r="B12" s="3"/>
      <c r="C12" s="3"/>
    </row>
    <row r="13" spans="1:3" ht="13.5">
      <c r="A13" s="5" t="s">
        <v>91</v>
      </c>
      <c r="B13" s="5"/>
      <c r="C13" s="5"/>
    </row>
    <row r="14" spans="1:3" ht="13.5">
      <c r="A14" s="5" t="s">
        <v>92</v>
      </c>
      <c r="B14" s="5"/>
      <c r="C14" s="5"/>
    </row>
    <row r="15" spans="1:3" ht="14.25">
      <c r="A15" s="4" t="s">
        <v>93</v>
      </c>
      <c r="B15" s="4"/>
      <c r="C15" s="4"/>
    </row>
    <row r="16" spans="1:3" ht="14.25">
      <c r="A16" s="4" t="s">
        <v>12</v>
      </c>
      <c r="B16" s="4"/>
      <c r="C16" s="4"/>
    </row>
    <row r="17" spans="1:3" ht="14.25">
      <c r="A17" s="6" t="s">
        <v>13</v>
      </c>
      <c r="B17" s="6" t="s">
        <v>14</v>
      </c>
      <c r="C17" s="7"/>
    </row>
    <row r="18" spans="1:3" ht="14.25">
      <c r="A18" s="8" t="s">
        <v>15</v>
      </c>
      <c r="B18" s="9">
        <f>B19+B20+B21+B22+B23+B24+B25+B26+B27+B28+B29+B30</f>
        <v>76520.43</v>
      </c>
      <c r="C18" s="5"/>
    </row>
    <row r="19" spans="1:3" ht="70.5">
      <c r="A19" s="10" t="s">
        <v>16</v>
      </c>
      <c r="B19" s="11">
        <v>12827.56</v>
      </c>
      <c r="C19" s="3"/>
    </row>
    <row r="20" spans="1:3" ht="31.5">
      <c r="A20" s="10" t="s">
        <v>17</v>
      </c>
      <c r="B20" s="11">
        <v>867.67</v>
      </c>
      <c r="C20" s="3"/>
    </row>
    <row r="21" spans="1:3" ht="21.75">
      <c r="A21" s="12" t="s">
        <v>18</v>
      </c>
      <c r="B21" s="11">
        <v>10051</v>
      </c>
      <c r="C21" s="3"/>
    </row>
    <row r="22" spans="1:3" ht="41.25">
      <c r="A22" s="10" t="s">
        <v>19</v>
      </c>
      <c r="B22" s="11">
        <v>12144.55</v>
      </c>
      <c r="C22" s="3"/>
    </row>
    <row r="23" spans="1:3" ht="21.75">
      <c r="A23" s="10" t="s">
        <v>20</v>
      </c>
      <c r="B23" s="11">
        <v>0</v>
      </c>
      <c r="C23" s="3"/>
    </row>
    <row r="24" spans="1:3" ht="31.5">
      <c r="A24" s="10" t="s">
        <v>21</v>
      </c>
      <c r="B24" s="11">
        <v>3379.89</v>
      </c>
      <c r="C24" s="3"/>
    </row>
    <row r="25" spans="1:3" ht="14.25">
      <c r="A25" s="10" t="s">
        <v>22</v>
      </c>
      <c r="B25" s="11">
        <v>7873.8</v>
      </c>
      <c r="C25" s="3"/>
    </row>
    <row r="26" spans="1:3" ht="14.25">
      <c r="A26" s="10" t="s">
        <v>23</v>
      </c>
      <c r="B26" s="11">
        <v>198.38</v>
      </c>
      <c r="C26" s="5"/>
    </row>
    <row r="27" spans="1:3" ht="119.25">
      <c r="A27" s="10" t="s">
        <v>24</v>
      </c>
      <c r="B27" s="11">
        <v>10890.62</v>
      </c>
      <c r="C27" s="3"/>
    </row>
    <row r="28" spans="1:3" ht="41.25">
      <c r="A28" s="10" t="s">
        <v>25</v>
      </c>
      <c r="B28" s="11">
        <v>1587</v>
      </c>
      <c r="C28" s="3"/>
    </row>
    <row r="29" spans="1:3" ht="80.25">
      <c r="A29" s="10" t="s">
        <v>26</v>
      </c>
      <c r="B29" s="11">
        <v>16699.96</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1.xml><?xml version="1.0" encoding="utf-8"?>
<worksheet xmlns="http://schemas.openxmlformats.org/spreadsheetml/2006/main" xmlns:r="http://schemas.openxmlformats.org/officeDocument/2006/relationships">
  <dimension ref="A3:C34"/>
  <sheetViews>
    <sheetView workbookViewId="0" topLeftCell="A1">
      <selection activeCell="E19" sqref="E19"/>
    </sheetView>
  </sheetViews>
  <sheetFormatPr defaultColWidth="11.421875" defaultRowHeight="12.75"/>
  <cols>
    <col min="1" max="1" width="56.421875" style="0" customWidth="1"/>
    <col min="2" max="16384" width="11.57421875" style="0" customWidth="1"/>
  </cols>
  <sheetData>
    <row r="3" spans="1:3" ht="58.5" customHeight="1">
      <c r="A3" s="1" t="s">
        <v>94</v>
      </c>
      <c r="B3" s="1"/>
      <c r="C3" s="1"/>
    </row>
    <row r="4" spans="1:3" ht="13.5">
      <c r="A4" s="2"/>
      <c r="B4" s="2"/>
      <c r="C4" s="2"/>
    </row>
    <row r="5" spans="1:3" ht="13.5">
      <c r="A5" s="3" t="s">
        <v>1</v>
      </c>
      <c r="B5" s="3"/>
      <c r="C5" s="3"/>
    </row>
    <row r="6" spans="1:3" ht="13.5">
      <c r="A6" s="3" t="s">
        <v>95</v>
      </c>
      <c r="B6" s="3"/>
      <c r="C6" s="3"/>
    </row>
    <row r="7" spans="1:3" ht="13.5">
      <c r="A7" s="3" t="s">
        <v>3</v>
      </c>
      <c r="B7" s="3"/>
      <c r="C7" s="3"/>
    </row>
    <row r="8" spans="1:3" ht="13.5">
      <c r="A8" s="3" t="s">
        <v>4</v>
      </c>
      <c r="B8" s="3"/>
      <c r="C8" s="3"/>
    </row>
    <row r="9" spans="1:3" ht="23.25">
      <c r="A9" s="3" t="s">
        <v>5</v>
      </c>
      <c r="B9" s="3"/>
      <c r="C9" s="3"/>
    </row>
    <row r="10" spans="1:3" ht="23.25">
      <c r="A10" s="4" t="s">
        <v>50</v>
      </c>
      <c r="B10" s="4"/>
      <c r="C10" s="4"/>
    </row>
    <row r="11" spans="1:3" ht="23.25">
      <c r="A11" s="4" t="s">
        <v>96</v>
      </c>
      <c r="B11" s="4"/>
      <c r="C11" s="4"/>
    </row>
    <row r="12" spans="1:3" ht="13.5">
      <c r="A12" s="3" t="s">
        <v>8</v>
      </c>
      <c r="B12" s="3"/>
      <c r="C12" s="3"/>
    </row>
    <row r="13" spans="1:3" ht="13.5">
      <c r="A13" s="5" t="s">
        <v>97</v>
      </c>
      <c r="B13" s="5"/>
      <c r="C13" s="5"/>
    </row>
    <row r="14" spans="1:3" ht="14.25">
      <c r="A14" s="5" t="s">
        <v>98</v>
      </c>
      <c r="B14" s="5"/>
      <c r="C14" s="5"/>
    </row>
    <row r="15" spans="1:3" ht="14.25">
      <c r="A15" s="4" t="s">
        <v>99</v>
      </c>
      <c r="B15" s="4"/>
      <c r="C15" s="4"/>
    </row>
    <row r="16" spans="1:3" ht="13.5">
      <c r="A16" s="4" t="s">
        <v>12</v>
      </c>
      <c r="B16" s="4"/>
      <c r="C16" s="4"/>
    </row>
    <row r="17" spans="1:3" ht="14.25">
      <c r="A17" s="6" t="s">
        <v>13</v>
      </c>
      <c r="B17" s="6" t="s">
        <v>14</v>
      </c>
      <c r="C17" s="7"/>
    </row>
    <row r="18" spans="1:3" ht="14.25">
      <c r="A18" s="8" t="s">
        <v>15</v>
      </c>
      <c r="B18" s="9">
        <f>B19+B20+B21+B22+B23+B24+B25+B26+B27+B28+B29+B30</f>
        <v>78111.93</v>
      </c>
      <c r="C18" s="5"/>
    </row>
    <row r="19" spans="1:3" ht="70.5">
      <c r="A19" s="10" t="s">
        <v>16</v>
      </c>
      <c r="B19" s="11">
        <v>13094.3</v>
      </c>
      <c r="C19" s="3"/>
    </row>
    <row r="20" spans="1:3" ht="31.5">
      <c r="A20" s="10" t="s">
        <v>17</v>
      </c>
      <c r="B20" s="11">
        <v>885.67</v>
      </c>
      <c r="C20" s="3"/>
    </row>
    <row r="21" spans="1:3" ht="21.75">
      <c r="A21" s="12" t="s">
        <v>18</v>
      </c>
      <c r="B21" s="11">
        <v>10260</v>
      </c>
      <c r="C21" s="3"/>
    </row>
    <row r="22" spans="1:3" ht="41.25">
      <c r="A22" s="10" t="s">
        <v>19</v>
      </c>
      <c r="B22" s="11">
        <v>12397.09</v>
      </c>
      <c r="C22" s="3"/>
    </row>
    <row r="23" spans="1:3" ht="21.75">
      <c r="A23" s="10" t="s">
        <v>20</v>
      </c>
      <c r="B23" s="11">
        <v>0</v>
      </c>
      <c r="C23" s="3"/>
    </row>
    <row r="24" spans="1:3" ht="31.5">
      <c r="A24" s="10" t="s">
        <v>21</v>
      </c>
      <c r="B24" s="11">
        <v>3450.17</v>
      </c>
      <c r="C24" s="3"/>
    </row>
    <row r="25" spans="1:3" ht="14.25">
      <c r="A25" s="10" t="s">
        <v>22</v>
      </c>
      <c r="B25" s="11">
        <v>8037.53</v>
      </c>
      <c r="C25" s="3"/>
    </row>
    <row r="26" spans="1:3" ht="14.25">
      <c r="A26" s="10" t="s">
        <v>23</v>
      </c>
      <c r="B26" s="11">
        <v>202.88</v>
      </c>
      <c r="C26" s="5"/>
    </row>
    <row r="27" spans="1:3" ht="119.25">
      <c r="A27" s="10" t="s">
        <v>24</v>
      </c>
      <c r="B27" s="11">
        <v>11117.07</v>
      </c>
      <c r="C27" s="3"/>
    </row>
    <row r="28" spans="1:3" ht="41.25">
      <c r="A28" s="10" t="s">
        <v>25</v>
      </c>
      <c r="B28" s="11">
        <v>1620</v>
      </c>
      <c r="C28" s="3"/>
    </row>
    <row r="29" spans="1:3" ht="80.25">
      <c r="A29" s="10" t="s">
        <v>26</v>
      </c>
      <c r="B29" s="11">
        <v>17047.22</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2.xml><?xml version="1.0" encoding="utf-8"?>
<worksheet xmlns="http://schemas.openxmlformats.org/spreadsheetml/2006/main" xmlns:r="http://schemas.openxmlformats.org/officeDocument/2006/relationships">
  <dimension ref="A3:C34"/>
  <sheetViews>
    <sheetView workbookViewId="0" topLeftCell="A1">
      <selection activeCell="E19" sqref="E19"/>
    </sheetView>
  </sheetViews>
  <sheetFormatPr defaultColWidth="11.421875" defaultRowHeight="12.75"/>
  <cols>
    <col min="1" max="1" width="58.57421875" style="0" customWidth="1"/>
    <col min="2" max="16384" width="11.57421875" style="0" customWidth="1"/>
  </cols>
  <sheetData>
    <row r="3" spans="1:3" ht="58.5" customHeight="1">
      <c r="A3" s="1" t="s">
        <v>100</v>
      </c>
      <c r="B3" s="1"/>
      <c r="C3" s="1"/>
    </row>
    <row r="4" spans="1:3" ht="13.5">
      <c r="A4" s="2"/>
      <c r="B4" s="2"/>
      <c r="C4" s="2"/>
    </row>
    <row r="5" spans="1:3" ht="13.5">
      <c r="A5" s="3" t="s">
        <v>1</v>
      </c>
      <c r="B5" s="3"/>
      <c r="C5" s="3"/>
    </row>
    <row r="6" spans="1:3" ht="13.5">
      <c r="A6" s="3" t="s">
        <v>101</v>
      </c>
      <c r="B6" s="3"/>
      <c r="C6" s="3"/>
    </row>
    <row r="7" spans="1:3" ht="13.5">
      <c r="A7" s="3" t="s">
        <v>102</v>
      </c>
      <c r="B7" s="3"/>
      <c r="C7" s="3"/>
    </row>
    <row r="8" spans="1:3" ht="23.25">
      <c r="A8" s="3" t="s">
        <v>103</v>
      </c>
      <c r="B8" s="3"/>
      <c r="C8" s="3"/>
    </row>
    <row r="9" spans="1:3" ht="23.25">
      <c r="A9" s="3" t="s">
        <v>5</v>
      </c>
      <c r="B9" s="3"/>
      <c r="C9" s="3"/>
    </row>
    <row r="10" spans="1:3" ht="23.25">
      <c r="A10" s="4" t="s">
        <v>50</v>
      </c>
      <c r="B10" s="4"/>
      <c r="C10" s="4"/>
    </row>
    <row r="11" spans="1:3" ht="23.25">
      <c r="A11" s="4" t="s">
        <v>104</v>
      </c>
      <c r="B11" s="4"/>
      <c r="C11" s="4"/>
    </row>
    <row r="12" spans="1:3" ht="13.5">
      <c r="A12" s="3" t="s">
        <v>8</v>
      </c>
      <c r="B12" s="3"/>
      <c r="C12" s="3"/>
    </row>
    <row r="13" spans="1:3" ht="14.25">
      <c r="A13" s="5" t="s">
        <v>105</v>
      </c>
      <c r="B13" s="5"/>
      <c r="C13" s="5"/>
    </row>
    <row r="14" spans="1:3" ht="14.25">
      <c r="A14" s="5" t="s">
        <v>106</v>
      </c>
      <c r="B14" s="5"/>
      <c r="C14" s="5"/>
    </row>
    <row r="15" spans="1:3" ht="14.25">
      <c r="A15" s="4" t="s">
        <v>107</v>
      </c>
      <c r="B15" s="4"/>
      <c r="C15" s="4"/>
    </row>
    <row r="16" spans="1:3" ht="13.5">
      <c r="A16" s="4" t="s">
        <v>12</v>
      </c>
      <c r="B16" s="4"/>
      <c r="C16" s="4"/>
    </row>
    <row r="17" spans="1:3" ht="14.25">
      <c r="A17" s="6" t="s">
        <v>13</v>
      </c>
      <c r="B17" s="6" t="s">
        <v>14</v>
      </c>
      <c r="C17" s="7"/>
    </row>
    <row r="18" spans="1:3" ht="14.25">
      <c r="A18" s="8" t="s">
        <v>15</v>
      </c>
      <c r="B18" s="9">
        <f>B19+B20+B21+B22+B23+B24+B25+B26+B27+B28+B29+B30</f>
        <v>38594.84</v>
      </c>
      <c r="C18" s="5"/>
    </row>
    <row r="19" spans="1:3" ht="70.5">
      <c r="A19" s="10" t="s">
        <v>16</v>
      </c>
      <c r="B19" s="11">
        <v>6474.4</v>
      </c>
      <c r="C19" s="3"/>
    </row>
    <row r="20" spans="1:3" ht="31.5">
      <c r="A20" s="10" t="s">
        <v>17</v>
      </c>
      <c r="B20" s="11">
        <v>437.93</v>
      </c>
      <c r="C20" s="3"/>
    </row>
    <row r="21" spans="1:3" ht="21.75">
      <c r="A21" s="12" t="s">
        <v>18</v>
      </c>
      <c r="B21" s="11">
        <v>5073</v>
      </c>
      <c r="C21" s="3"/>
    </row>
    <row r="22" spans="1:3" ht="41.25">
      <c r="A22" s="10" t="s">
        <v>19</v>
      </c>
      <c r="B22" s="11">
        <v>6129.67</v>
      </c>
      <c r="C22" s="3"/>
    </row>
    <row r="23" spans="1:3" ht="21.75">
      <c r="A23" s="10" t="s">
        <v>20</v>
      </c>
      <c r="B23" s="11">
        <v>0</v>
      </c>
      <c r="C23" s="3"/>
    </row>
    <row r="24" spans="1:3" ht="21.75">
      <c r="A24" s="10" t="s">
        <v>21</v>
      </c>
      <c r="B24" s="11">
        <v>1705.92</v>
      </c>
      <c r="C24" s="3"/>
    </row>
    <row r="25" spans="1:3" ht="14.25">
      <c r="A25" s="10" t="s">
        <v>22</v>
      </c>
      <c r="B25" s="11">
        <v>3974.11</v>
      </c>
      <c r="C25" s="3"/>
    </row>
    <row r="26" spans="1:3" ht="14.25">
      <c r="A26" s="10" t="s">
        <v>23</v>
      </c>
      <c r="B26" s="11">
        <v>100.13</v>
      </c>
      <c r="C26" s="5"/>
    </row>
    <row r="27" spans="1:3" ht="109.5">
      <c r="A27" s="10" t="s">
        <v>24</v>
      </c>
      <c r="B27" s="11">
        <v>5469.78</v>
      </c>
      <c r="C27" s="3"/>
    </row>
    <row r="28" spans="1:3" ht="41.25">
      <c r="A28" s="10" t="s">
        <v>25</v>
      </c>
      <c r="B28" s="11">
        <v>801</v>
      </c>
      <c r="C28" s="3"/>
    </row>
    <row r="29" spans="1:3" ht="70.5">
      <c r="A29" s="10" t="s">
        <v>26</v>
      </c>
      <c r="B29" s="11">
        <v>8428.9</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3.xml><?xml version="1.0" encoding="utf-8"?>
<worksheet xmlns="http://schemas.openxmlformats.org/spreadsheetml/2006/main" xmlns:r="http://schemas.openxmlformats.org/officeDocument/2006/relationships">
  <dimension ref="A3:C34"/>
  <sheetViews>
    <sheetView workbookViewId="0" topLeftCell="A1">
      <selection activeCell="A15" sqref="A15"/>
    </sheetView>
  </sheetViews>
  <sheetFormatPr defaultColWidth="11.421875" defaultRowHeight="12.75"/>
  <cols>
    <col min="1" max="1" width="55.57421875" style="0" customWidth="1"/>
    <col min="2" max="16384" width="11.57421875" style="0" customWidth="1"/>
  </cols>
  <sheetData>
    <row r="3" spans="1:3" ht="58.5" customHeight="1">
      <c r="A3" s="1" t="s">
        <v>108</v>
      </c>
      <c r="B3" s="1"/>
      <c r="C3" s="1"/>
    </row>
    <row r="4" spans="1:3" ht="13.5">
      <c r="A4" s="2"/>
      <c r="B4" s="2"/>
      <c r="C4" s="2"/>
    </row>
    <row r="5" spans="1:3" ht="13.5">
      <c r="A5" s="3" t="s">
        <v>1</v>
      </c>
      <c r="B5" s="3"/>
      <c r="C5" s="3"/>
    </row>
    <row r="6" spans="1:3" ht="13.5">
      <c r="A6" s="3" t="s">
        <v>109</v>
      </c>
      <c r="B6" s="3"/>
      <c r="C6" s="3"/>
    </row>
    <row r="7" spans="1:3" ht="13.5">
      <c r="A7" s="3" t="s">
        <v>3</v>
      </c>
      <c r="B7" s="3"/>
      <c r="C7" s="3"/>
    </row>
    <row r="8" spans="1:3" ht="13.5">
      <c r="A8" s="3" t="s">
        <v>4</v>
      </c>
      <c r="B8" s="3"/>
      <c r="C8" s="3"/>
    </row>
    <row r="9" spans="1:3" ht="23.25">
      <c r="A9" s="3" t="s">
        <v>5</v>
      </c>
      <c r="B9" s="3"/>
      <c r="C9" s="3"/>
    </row>
    <row r="10" spans="1:3" ht="23.25">
      <c r="A10" s="4" t="s">
        <v>69</v>
      </c>
      <c r="B10" s="4"/>
      <c r="C10" s="4"/>
    </row>
    <row r="11" spans="1:3" ht="23.25">
      <c r="A11" s="4" t="s">
        <v>110</v>
      </c>
      <c r="B11" s="4"/>
      <c r="C11" s="4"/>
    </row>
    <row r="12" spans="1:3" ht="13.5">
      <c r="A12" s="3" t="s">
        <v>8</v>
      </c>
      <c r="B12" s="3"/>
      <c r="C12" s="3"/>
    </row>
    <row r="13" spans="1:3" ht="13.5">
      <c r="A13" s="5" t="s">
        <v>111</v>
      </c>
      <c r="B13" s="5"/>
      <c r="C13" s="5"/>
    </row>
    <row r="14" spans="1:3" ht="14.25">
      <c r="A14" s="5" t="s">
        <v>112</v>
      </c>
      <c r="B14" s="5"/>
      <c r="C14" s="5"/>
    </row>
    <row r="15" spans="1:3" ht="14.25">
      <c r="A15" s="4" t="s">
        <v>113</v>
      </c>
      <c r="B15" s="4"/>
      <c r="C15" s="4"/>
    </row>
    <row r="16" spans="1:3" ht="13.5">
      <c r="A16" s="4" t="s">
        <v>12</v>
      </c>
      <c r="B16" s="4"/>
      <c r="C16" s="4"/>
    </row>
    <row r="17" spans="1:3" ht="14.25">
      <c r="A17" s="6" t="s">
        <v>13</v>
      </c>
      <c r="B17" s="6" t="s">
        <v>14</v>
      </c>
      <c r="C17" s="7"/>
    </row>
    <row r="18" spans="1:3" ht="14.25">
      <c r="A18" s="8" t="s">
        <v>15</v>
      </c>
      <c r="B18" s="9">
        <f>B19+B20+B21+B22+B23+B24+B25+B26+B27+B28+B29+B30</f>
        <v>77533.22</v>
      </c>
      <c r="C18" s="5"/>
    </row>
    <row r="19" spans="1:3" ht="70.5">
      <c r="A19" s="10" t="s">
        <v>16</v>
      </c>
      <c r="B19" s="11">
        <v>12997.3</v>
      </c>
      <c r="C19" s="3"/>
    </row>
    <row r="20" spans="1:3" ht="31.5">
      <c r="A20" s="10" t="s">
        <v>17</v>
      </c>
      <c r="B20" s="11">
        <v>879.15</v>
      </c>
      <c r="C20" s="3"/>
    </row>
    <row r="21" spans="1:3" ht="21.75">
      <c r="A21" s="12" t="s">
        <v>18</v>
      </c>
      <c r="B21" s="11">
        <v>10184.26</v>
      </c>
      <c r="C21" s="3"/>
    </row>
    <row r="22" spans="1:3" ht="41.25">
      <c r="A22" s="10" t="s">
        <v>19</v>
      </c>
      <c r="B22" s="11">
        <v>12305.26</v>
      </c>
      <c r="C22" s="3"/>
    </row>
    <row r="23" spans="1:3" ht="21.75">
      <c r="A23" s="10" t="s">
        <v>20</v>
      </c>
      <c r="B23" s="11">
        <v>0</v>
      </c>
      <c r="C23" s="3"/>
    </row>
    <row r="24" spans="1:3" ht="21.75">
      <c r="A24" s="10" t="s">
        <v>21</v>
      </c>
      <c r="B24" s="11">
        <v>3424.61</v>
      </c>
      <c r="C24" s="3"/>
    </row>
    <row r="25" spans="1:3" ht="14.25">
      <c r="A25" s="10" t="s">
        <v>22</v>
      </c>
      <c r="B25" s="11">
        <v>7977.99</v>
      </c>
      <c r="C25" s="3"/>
    </row>
    <row r="26" spans="1:3" ht="14.25">
      <c r="A26" s="10" t="s">
        <v>23</v>
      </c>
      <c r="B26" s="11">
        <v>201</v>
      </c>
      <c r="C26" s="5"/>
    </row>
    <row r="27" spans="1:3" ht="119.25">
      <c r="A27" s="10" t="s">
        <v>24</v>
      </c>
      <c r="B27" s="11">
        <v>11034.73</v>
      </c>
      <c r="C27" s="3"/>
    </row>
    <row r="28" spans="1:3" ht="41.25">
      <c r="A28" s="10" t="s">
        <v>25</v>
      </c>
      <c r="B28" s="11">
        <v>1608</v>
      </c>
      <c r="C28" s="3"/>
    </row>
    <row r="29" spans="1:3" ht="80.25">
      <c r="A29" s="10" t="s">
        <v>26</v>
      </c>
      <c r="B29" s="11">
        <v>16920.92</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4.xml><?xml version="1.0" encoding="utf-8"?>
<worksheet xmlns="http://schemas.openxmlformats.org/spreadsheetml/2006/main" xmlns:r="http://schemas.openxmlformats.org/officeDocument/2006/relationships">
  <dimension ref="A3:C34"/>
  <sheetViews>
    <sheetView workbookViewId="0" topLeftCell="A1">
      <selection activeCell="E20" sqref="E20"/>
    </sheetView>
  </sheetViews>
  <sheetFormatPr defaultColWidth="11.421875" defaultRowHeight="12.75"/>
  <cols>
    <col min="1" max="1" width="58.28125" style="0" customWidth="1"/>
    <col min="2" max="16384" width="11.57421875" style="0" customWidth="1"/>
  </cols>
  <sheetData>
    <row r="3" spans="1:3" ht="58.5" customHeight="1">
      <c r="A3" s="1" t="s">
        <v>114</v>
      </c>
      <c r="B3" s="1"/>
      <c r="C3" s="1"/>
    </row>
    <row r="4" spans="1:3" ht="13.5">
      <c r="A4" s="2"/>
      <c r="B4" s="2"/>
      <c r="C4" s="2"/>
    </row>
    <row r="5" spans="1:3" ht="13.5">
      <c r="A5" s="3" t="s">
        <v>1</v>
      </c>
      <c r="B5" s="3"/>
      <c r="C5" s="3"/>
    </row>
    <row r="6" spans="1:3" ht="13.5">
      <c r="A6" s="3" t="s">
        <v>115</v>
      </c>
      <c r="B6" s="3"/>
      <c r="C6" s="3"/>
    </row>
    <row r="7" spans="1:3" ht="13.5">
      <c r="A7" s="3" t="s">
        <v>3</v>
      </c>
      <c r="B7" s="3"/>
      <c r="C7" s="3"/>
    </row>
    <row r="8" spans="1:3" ht="13.5">
      <c r="A8" s="3" t="s">
        <v>4</v>
      </c>
      <c r="B8" s="3"/>
      <c r="C8" s="3"/>
    </row>
    <row r="9" spans="1:3" ht="23.25">
      <c r="A9" s="3" t="s">
        <v>5</v>
      </c>
      <c r="B9" s="3"/>
      <c r="C9" s="3"/>
    </row>
    <row r="10" spans="1:3" ht="23.25">
      <c r="A10" s="4" t="s">
        <v>69</v>
      </c>
      <c r="B10" s="4"/>
      <c r="C10" s="4"/>
    </row>
    <row r="11" spans="1:3" ht="23.25">
      <c r="A11" s="4" t="s">
        <v>116</v>
      </c>
      <c r="B11" s="4"/>
      <c r="C11" s="4"/>
    </row>
    <row r="12" spans="1:3" ht="13.5">
      <c r="A12" s="3" t="s">
        <v>8</v>
      </c>
      <c r="B12" s="3"/>
      <c r="C12" s="3"/>
    </row>
    <row r="13" spans="1:3" ht="13.5">
      <c r="A13" s="5" t="s">
        <v>117</v>
      </c>
      <c r="B13" s="5"/>
      <c r="C13" s="5"/>
    </row>
    <row r="14" spans="1:3" ht="14.25">
      <c r="A14" s="5" t="s">
        <v>118</v>
      </c>
      <c r="B14" s="5"/>
      <c r="C14" s="5"/>
    </row>
    <row r="15" spans="1:3" ht="14.25">
      <c r="A15" s="4" t="s">
        <v>119</v>
      </c>
      <c r="B15" s="4"/>
      <c r="C15" s="4"/>
    </row>
    <row r="16" spans="1:3" ht="14.25">
      <c r="A16" s="4" t="s">
        <v>12</v>
      </c>
      <c r="B16" s="4"/>
      <c r="C16" s="4"/>
    </row>
    <row r="17" spans="1:3" ht="14.25">
      <c r="A17" s="6" t="s">
        <v>13</v>
      </c>
      <c r="B17" s="6" t="s">
        <v>14</v>
      </c>
      <c r="C17" s="7"/>
    </row>
    <row r="18" spans="1:3" ht="14.25">
      <c r="A18" s="8" t="s">
        <v>15</v>
      </c>
      <c r="B18" s="9">
        <f>B19+B20+B21+B22+B23+B24+B25+B26+B27+B28+B29+B30</f>
        <v>77243.68000000001</v>
      </c>
      <c r="C18" s="5"/>
    </row>
    <row r="19" spans="1:3" ht="70.5">
      <c r="A19" s="10" t="s">
        <v>16</v>
      </c>
      <c r="B19" s="11">
        <v>12948.81</v>
      </c>
      <c r="C19" s="3"/>
    </row>
    <row r="20" spans="1:3" ht="31.5">
      <c r="A20" s="10" t="s">
        <v>17</v>
      </c>
      <c r="B20" s="11">
        <v>875.87</v>
      </c>
      <c r="C20" s="3"/>
    </row>
    <row r="21" spans="1:3" ht="21.75">
      <c r="A21" s="12" t="s">
        <v>18</v>
      </c>
      <c r="B21" s="11">
        <v>10146</v>
      </c>
      <c r="C21" s="3"/>
    </row>
    <row r="22" spans="1:3" ht="41.25">
      <c r="A22" s="10" t="s">
        <v>19</v>
      </c>
      <c r="B22" s="11">
        <v>12259.34</v>
      </c>
      <c r="C22" s="3"/>
    </row>
    <row r="23" spans="1:3" ht="21.75">
      <c r="A23" s="10" t="s">
        <v>20</v>
      </c>
      <c r="B23" s="11">
        <v>0</v>
      </c>
      <c r="C23" s="3"/>
    </row>
    <row r="24" spans="1:3" ht="21.75">
      <c r="A24" s="10" t="s">
        <v>21</v>
      </c>
      <c r="B24" s="11">
        <v>3411.83</v>
      </c>
      <c r="C24" s="3"/>
    </row>
    <row r="25" spans="1:3" ht="14.25">
      <c r="A25" s="10" t="s">
        <v>22</v>
      </c>
      <c r="B25" s="11">
        <v>7948.23</v>
      </c>
      <c r="C25" s="3"/>
    </row>
    <row r="26" spans="1:3" ht="14.25">
      <c r="A26" s="10" t="s">
        <v>23</v>
      </c>
      <c r="B26" s="11">
        <v>200.25</v>
      </c>
      <c r="C26" s="5"/>
    </row>
    <row r="27" spans="1:3" ht="109.5">
      <c r="A27" s="10" t="s">
        <v>24</v>
      </c>
      <c r="B27" s="11">
        <v>10993.55</v>
      </c>
      <c r="C27" s="3"/>
    </row>
    <row r="28" spans="1:3" ht="41.25">
      <c r="A28" s="10" t="s">
        <v>25</v>
      </c>
      <c r="B28" s="11">
        <v>1602</v>
      </c>
      <c r="C28" s="3"/>
    </row>
    <row r="29" spans="1:3" ht="70.5">
      <c r="A29" s="10" t="s">
        <v>26</v>
      </c>
      <c r="B29" s="11">
        <v>16857.8</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5.xml><?xml version="1.0" encoding="utf-8"?>
<worksheet xmlns="http://schemas.openxmlformats.org/spreadsheetml/2006/main" xmlns:r="http://schemas.openxmlformats.org/officeDocument/2006/relationships">
  <dimension ref="A3:C34"/>
  <sheetViews>
    <sheetView workbookViewId="0" topLeftCell="A1">
      <selection activeCell="C19" sqref="C19"/>
    </sheetView>
  </sheetViews>
  <sheetFormatPr defaultColWidth="11.421875" defaultRowHeight="12.75"/>
  <cols>
    <col min="1" max="1" width="57.28125" style="0" customWidth="1"/>
    <col min="2" max="16384" width="11.57421875" style="0" customWidth="1"/>
  </cols>
  <sheetData>
    <row r="3" spans="1:3" ht="58.5" customHeight="1">
      <c r="A3" s="1" t="s">
        <v>120</v>
      </c>
      <c r="B3" s="1"/>
      <c r="C3" s="1"/>
    </row>
    <row r="4" spans="1:3" ht="13.5">
      <c r="A4" s="2"/>
      <c r="B4" s="2"/>
      <c r="C4" s="2"/>
    </row>
    <row r="5" spans="1:3" ht="13.5">
      <c r="A5" s="3" t="s">
        <v>1</v>
      </c>
      <c r="B5" s="3"/>
      <c r="C5" s="3"/>
    </row>
    <row r="6" spans="1:3" ht="13.5">
      <c r="A6" s="3" t="s">
        <v>121</v>
      </c>
      <c r="B6" s="3"/>
      <c r="C6" s="3"/>
    </row>
    <row r="7" spans="1:3" ht="13.5">
      <c r="A7" s="3" t="s">
        <v>48</v>
      </c>
      <c r="B7" s="3"/>
      <c r="C7" s="3"/>
    </row>
    <row r="8" spans="1:3" ht="13.5">
      <c r="A8" s="3" t="s">
        <v>49</v>
      </c>
      <c r="B8" s="3"/>
      <c r="C8" s="3"/>
    </row>
    <row r="9" spans="1:3" ht="23.25">
      <c r="A9" s="3" t="s">
        <v>5</v>
      </c>
      <c r="B9" s="3"/>
      <c r="C9" s="3"/>
    </row>
    <row r="10" spans="1:3" ht="23.25">
      <c r="A10" s="4" t="s">
        <v>69</v>
      </c>
      <c r="B10" s="4"/>
      <c r="C10" s="4"/>
    </row>
    <row r="11" spans="1:3" ht="23.25">
      <c r="A11" s="4" t="s">
        <v>122</v>
      </c>
      <c r="B11" s="4"/>
      <c r="C11" s="4"/>
    </row>
    <row r="12" spans="1:3" ht="13.5">
      <c r="A12" s="3" t="s">
        <v>8</v>
      </c>
      <c r="B12" s="3"/>
      <c r="C12" s="3"/>
    </row>
    <row r="13" spans="1:3" ht="13.5">
      <c r="A13" s="5" t="s">
        <v>123</v>
      </c>
      <c r="B13" s="5"/>
      <c r="C13" s="5"/>
    </row>
    <row r="14" spans="1:3" ht="14.25">
      <c r="A14" s="5" t="s">
        <v>124</v>
      </c>
      <c r="B14" s="5"/>
      <c r="C14" s="5"/>
    </row>
    <row r="15" spans="1:3" ht="14.25">
      <c r="A15" s="4" t="s">
        <v>125</v>
      </c>
      <c r="B15" s="4"/>
      <c r="C15" s="4"/>
    </row>
    <row r="16" spans="1:3" ht="14.25">
      <c r="A16" s="4" t="s">
        <v>12</v>
      </c>
      <c r="B16" s="4"/>
      <c r="C16" s="4"/>
    </row>
    <row r="17" spans="1:3" ht="14.25">
      <c r="A17" s="6" t="s">
        <v>13</v>
      </c>
      <c r="B17" s="6" t="s">
        <v>14</v>
      </c>
      <c r="C17" s="7"/>
    </row>
    <row r="18" spans="1:3" ht="14.25">
      <c r="A18" s="8" t="s">
        <v>15</v>
      </c>
      <c r="B18" s="9">
        <f>B19+B20+B21+B22+B23+B24+B25+B26+B27+B28+B29+B30</f>
        <v>74350.65000000001</v>
      </c>
      <c r="C18" s="5"/>
    </row>
    <row r="19" spans="1:3" ht="70.5">
      <c r="A19" s="10" t="s">
        <v>16</v>
      </c>
      <c r="B19" s="11">
        <v>12463.83</v>
      </c>
      <c r="C19" s="3"/>
    </row>
    <row r="20" spans="1:3" ht="31.5">
      <c r="A20" s="10" t="s">
        <v>17</v>
      </c>
      <c r="B20" s="11">
        <v>843.06</v>
      </c>
      <c r="C20" s="3"/>
    </row>
    <row r="21" spans="1:3" ht="21.75">
      <c r="A21" s="12" t="s">
        <v>18</v>
      </c>
      <c r="B21" s="11">
        <v>9766</v>
      </c>
      <c r="C21" s="3"/>
    </row>
    <row r="22" spans="1:3" ht="41.25">
      <c r="A22" s="10" t="s">
        <v>19</v>
      </c>
      <c r="B22" s="11">
        <v>11800.19</v>
      </c>
      <c r="C22" s="3"/>
    </row>
    <row r="23" spans="1:3" ht="21.75">
      <c r="A23" s="10" t="s">
        <v>20</v>
      </c>
      <c r="B23" s="11">
        <v>0</v>
      </c>
      <c r="C23" s="3"/>
    </row>
    <row r="24" spans="1:3" ht="21.75">
      <c r="A24" s="10" t="s">
        <v>21</v>
      </c>
      <c r="B24" s="11">
        <v>3284.05</v>
      </c>
      <c r="C24" s="3"/>
    </row>
    <row r="25" spans="1:3" ht="14.25">
      <c r="A25" s="10" t="s">
        <v>22</v>
      </c>
      <c r="B25" s="11">
        <v>7650.54</v>
      </c>
      <c r="C25" s="3"/>
    </row>
    <row r="26" spans="1:3" ht="14.25">
      <c r="A26" s="10" t="s">
        <v>23</v>
      </c>
      <c r="B26" s="11">
        <v>192.75</v>
      </c>
      <c r="C26" s="5"/>
    </row>
    <row r="27" spans="1:3" ht="119.25">
      <c r="A27" s="10" t="s">
        <v>24</v>
      </c>
      <c r="B27" s="11">
        <v>10581.81</v>
      </c>
      <c r="C27" s="3"/>
    </row>
    <row r="28" spans="1:3" ht="41.25">
      <c r="A28" s="10" t="s">
        <v>25</v>
      </c>
      <c r="B28" s="11">
        <v>1542</v>
      </c>
      <c r="C28" s="3"/>
    </row>
    <row r="29" spans="1:3" ht="70.5">
      <c r="A29" s="10" t="s">
        <v>26</v>
      </c>
      <c r="B29" s="11">
        <v>16226.42</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6.xml><?xml version="1.0" encoding="utf-8"?>
<worksheet xmlns="http://schemas.openxmlformats.org/spreadsheetml/2006/main" xmlns:r="http://schemas.openxmlformats.org/officeDocument/2006/relationships">
  <dimension ref="A3:C34"/>
  <sheetViews>
    <sheetView workbookViewId="0" topLeftCell="A1">
      <selection activeCell="D18" sqref="D18"/>
    </sheetView>
  </sheetViews>
  <sheetFormatPr defaultColWidth="11.421875" defaultRowHeight="12.75"/>
  <cols>
    <col min="1" max="1" width="58.00390625" style="0" customWidth="1"/>
    <col min="2" max="16384" width="11.57421875" style="0" customWidth="1"/>
  </cols>
  <sheetData>
    <row r="3" spans="1:3" ht="58.5" customHeight="1">
      <c r="A3" s="1" t="s">
        <v>126</v>
      </c>
      <c r="B3" s="1"/>
      <c r="C3" s="1"/>
    </row>
    <row r="4" spans="1:3" ht="13.5">
      <c r="A4" s="2"/>
      <c r="B4" s="2"/>
      <c r="C4" s="2"/>
    </row>
    <row r="5" spans="1:3" ht="13.5">
      <c r="A5" s="3" t="s">
        <v>1</v>
      </c>
      <c r="B5" s="3"/>
      <c r="C5" s="3"/>
    </row>
    <row r="6" spans="1:3" ht="13.5">
      <c r="A6" s="3" t="s">
        <v>127</v>
      </c>
      <c r="B6" s="3"/>
      <c r="C6" s="3"/>
    </row>
    <row r="7" spans="1:3" ht="13.5">
      <c r="A7" s="3" t="s">
        <v>48</v>
      </c>
      <c r="B7" s="3"/>
      <c r="C7" s="3"/>
    </row>
    <row r="8" spans="1:3" ht="13.5">
      <c r="A8" s="3" t="s">
        <v>49</v>
      </c>
      <c r="B8" s="3"/>
      <c r="C8" s="3"/>
    </row>
    <row r="9" spans="1:3" ht="23.25">
      <c r="A9" s="3" t="s">
        <v>5</v>
      </c>
      <c r="B9" s="3"/>
      <c r="C9" s="3"/>
    </row>
    <row r="10" spans="1:3" ht="23.25">
      <c r="A10" s="4" t="s">
        <v>50</v>
      </c>
      <c r="B10" s="4"/>
      <c r="C10" s="4"/>
    </row>
    <row r="11" spans="1:3" ht="23.25">
      <c r="A11" s="4" t="s">
        <v>128</v>
      </c>
      <c r="B11" s="4"/>
      <c r="C11" s="4"/>
    </row>
    <row r="12" spans="1:3" ht="13.5">
      <c r="A12" s="3" t="s">
        <v>8</v>
      </c>
      <c r="B12" s="3"/>
      <c r="C12" s="3"/>
    </row>
    <row r="13" spans="1:3" ht="13.5">
      <c r="A13" s="5" t="s">
        <v>129</v>
      </c>
      <c r="B13" s="5"/>
      <c r="C13" s="5"/>
    </row>
    <row r="14" spans="1:3" ht="14.25">
      <c r="A14" s="5" t="s">
        <v>130</v>
      </c>
      <c r="B14" s="5"/>
      <c r="C14" s="5"/>
    </row>
    <row r="15" spans="1:3" ht="14.25">
      <c r="A15" s="4" t="s">
        <v>131</v>
      </c>
      <c r="B15" s="4"/>
      <c r="C15" s="4"/>
    </row>
    <row r="16" spans="1:3" ht="13.5">
      <c r="A16" s="4" t="s">
        <v>12</v>
      </c>
      <c r="B16" s="4"/>
      <c r="C16" s="4"/>
    </row>
    <row r="17" spans="1:3" ht="14.25">
      <c r="A17" s="6" t="s">
        <v>13</v>
      </c>
      <c r="B17" s="6" t="s">
        <v>14</v>
      </c>
      <c r="C17" s="7"/>
    </row>
    <row r="18" spans="1:3" ht="14.25">
      <c r="A18" s="8" t="s">
        <v>15</v>
      </c>
      <c r="B18" s="9">
        <f>B19+B20+B21+B22+B23+B24+B25+B26+B27+B28+B29+B30</f>
        <v>77966.95</v>
      </c>
      <c r="C18" s="5"/>
    </row>
    <row r="19" spans="1:3" ht="70.5">
      <c r="A19" s="10" t="s">
        <v>16</v>
      </c>
      <c r="B19" s="11">
        <v>13070.05</v>
      </c>
      <c r="C19" s="3"/>
    </row>
    <row r="20" spans="1:3" ht="31.5">
      <c r="A20" s="10" t="s">
        <v>17</v>
      </c>
      <c r="B20" s="11">
        <v>884.07</v>
      </c>
      <c r="C20" s="3"/>
    </row>
    <row r="21" spans="1:3" ht="21.75">
      <c r="A21" s="12" t="s">
        <v>18</v>
      </c>
      <c r="B21" s="11">
        <v>10241</v>
      </c>
      <c r="C21" s="3"/>
    </row>
    <row r="22" spans="1:3" ht="41.25">
      <c r="A22" s="10" t="s">
        <v>19</v>
      </c>
      <c r="B22" s="11">
        <v>12374.13</v>
      </c>
      <c r="C22" s="3"/>
    </row>
    <row r="23" spans="1:3" ht="21.75">
      <c r="A23" s="10" t="s">
        <v>20</v>
      </c>
      <c r="B23" s="11">
        <v>0</v>
      </c>
      <c r="C23" s="3"/>
    </row>
    <row r="24" spans="1:3" ht="21.75">
      <c r="A24" s="10" t="s">
        <v>21</v>
      </c>
      <c r="B24" s="11">
        <v>3443.78</v>
      </c>
      <c r="C24" s="3"/>
    </row>
    <row r="25" spans="1:3" ht="14.25">
      <c r="A25" s="10" t="s">
        <v>22</v>
      </c>
      <c r="B25" s="11">
        <v>8022.65</v>
      </c>
      <c r="C25" s="3"/>
    </row>
    <row r="26" spans="1:3" ht="14.25">
      <c r="A26" s="10" t="s">
        <v>23</v>
      </c>
      <c r="B26" s="11">
        <v>202.13</v>
      </c>
      <c r="C26" s="5"/>
    </row>
    <row r="27" spans="1:3" ht="119.25">
      <c r="A27" s="10" t="s">
        <v>24</v>
      </c>
      <c r="B27" s="11">
        <v>11096.49</v>
      </c>
      <c r="C27" s="3"/>
    </row>
    <row r="28" spans="1:3" ht="41.25">
      <c r="A28" s="10" t="s">
        <v>25</v>
      </c>
      <c r="B28" s="11">
        <v>1617</v>
      </c>
      <c r="C28" s="3"/>
    </row>
    <row r="29" spans="1:3" ht="70.5">
      <c r="A29" s="10" t="s">
        <v>26</v>
      </c>
      <c r="B29" s="11">
        <v>17015.65</v>
      </c>
      <c r="C29" s="3"/>
    </row>
    <row r="30" spans="1:3" ht="21.75">
      <c r="A30" s="13" t="s">
        <v>27</v>
      </c>
      <c r="B30" s="14">
        <v>0</v>
      </c>
      <c r="C30" s="3"/>
    </row>
    <row r="31" ht="14.25"/>
    <row r="32" ht="14.25">
      <c r="A32" t="s">
        <v>28</v>
      </c>
    </row>
    <row r="33" ht="14.25"/>
    <row r="34" ht="14.25">
      <c r="A34" t="s">
        <v>29</v>
      </c>
    </row>
    <row r="37" ht="14.25"/>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7.xml><?xml version="1.0" encoding="utf-8"?>
<worksheet xmlns="http://schemas.openxmlformats.org/spreadsheetml/2006/main" xmlns:r="http://schemas.openxmlformats.org/officeDocument/2006/relationships">
  <dimension ref="A3:C34"/>
  <sheetViews>
    <sheetView workbookViewId="0" topLeftCell="A1">
      <selection activeCell="A15" sqref="A15"/>
    </sheetView>
  </sheetViews>
  <sheetFormatPr defaultColWidth="11.421875" defaultRowHeight="12.75"/>
  <cols>
    <col min="1" max="1" width="60.00390625" style="0" customWidth="1"/>
    <col min="2" max="16384" width="11.57421875" style="0" customWidth="1"/>
  </cols>
  <sheetData>
    <row r="3" spans="1:3" ht="58.5" customHeight="1">
      <c r="A3" s="1" t="s">
        <v>132</v>
      </c>
      <c r="B3" s="1"/>
      <c r="C3" s="1"/>
    </row>
    <row r="4" spans="1:3" ht="13.5">
      <c r="A4" s="2"/>
      <c r="B4" s="2"/>
      <c r="C4" s="2"/>
    </row>
    <row r="5" spans="1:3" ht="13.5">
      <c r="A5" s="3" t="s">
        <v>1</v>
      </c>
      <c r="B5" s="3"/>
      <c r="C5" s="3"/>
    </row>
    <row r="6" spans="1:3" ht="13.5">
      <c r="A6" s="3" t="s">
        <v>133</v>
      </c>
      <c r="B6" s="3"/>
      <c r="C6" s="3"/>
    </row>
    <row r="7" spans="1:3" ht="13.5">
      <c r="A7" s="3" t="s">
        <v>102</v>
      </c>
      <c r="B7" s="3"/>
      <c r="C7" s="3"/>
    </row>
    <row r="8" spans="1:3" ht="13.5">
      <c r="A8" s="3" t="s">
        <v>103</v>
      </c>
      <c r="B8" s="3"/>
      <c r="C8" s="3"/>
    </row>
    <row r="9" spans="1:3" ht="23.25">
      <c r="A9" s="3" t="s">
        <v>5</v>
      </c>
      <c r="B9" s="3"/>
      <c r="C9" s="3"/>
    </row>
    <row r="10" spans="1:3" ht="23.25">
      <c r="A10" s="4" t="s">
        <v>69</v>
      </c>
      <c r="B10" s="4"/>
      <c r="C10" s="4"/>
    </row>
    <row r="11" spans="1:3" ht="23.25">
      <c r="A11" s="4" t="s">
        <v>134</v>
      </c>
      <c r="B11" s="4"/>
      <c r="C11" s="4"/>
    </row>
    <row r="12" spans="1:3" ht="13.5">
      <c r="A12" s="3" t="s">
        <v>8</v>
      </c>
      <c r="B12" s="3"/>
      <c r="C12" s="3"/>
    </row>
    <row r="13" spans="1:3" ht="13.5">
      <c r="A13" s="5" t="s">
        <v>135</v>
      </c>
      <c r="B13" s="5"/>
      <c r="C13" s="5"/>
    </row>
    <row r="14" spans="1:3" ht="14.25">
      <c r="A14" s="5" t="s">
        <v>136</v>
      </c>
      <c r="B14" s="5"/>
      <c r="C14" s="5"/>
    </row>
    <row r="15" spans="1:3" ht="14.25">
      <c r="A15" s="4" t="s">
        <v>137</v>
      </c>
      <c r="B15" s="4"/>
      <c r="C15" s="4"/>
    </row>
    <row r="16" spans="1:3" ht="13.5">
      <c r="A16" s="4" t="s">
        <v>12</v>
      </c>
      <c r="B16" s="4"/>
      <c r="C16" s="4"/>
    </row>
    <row r="17" spans="1:3" ht="14.25">
      <c r="A17" s="6" t="s">
        <v>13</v>
      </c>
      <c r="B17" s="6" t="s">
        <v>14</v>
      </c>
      <c r="C17" s="7"/>
    </row>
    <row r="18" spans="1:3" ht="14.25">
      <c r="A18" s="8" t="s">
        <v>15</v>
      </c>
      <c r="B18" s="9">
        <f>B19+B20+B21+B22+B23+B24+B25+B26+B27+B28+B29+B30</f>
        <v>39345.08</v>
      </c>
      <c r="C18" s="5"/>
    </row>
    <row r="19" spans="1:3" ht="70.5">
      <c r="A19" s="10" t="s">
        <v>16</v>
      </c>
      <c r="B19" s="11">
        <v>6595.65</v>
      </c>
      <c r="C19" s="3"/>
    </row>
    <row r="20" spans="1:3" ht="31.5">
      <c r="A20" s="10" t="s">
        <v>17</v>
      </c>
      <c r="B20" s="11">
        <v>446.13</v>
      </c>
      <c r="C20" s="3"/>
    </row>
    <row r="21" spans="1:3" ht="21.75">
      <c r="A21" s="12" t="s">
        <v>18</v>
      </c>
      <c r="B21" s="11">
        <v>5168</v>
      </c>
      <c r="C21" s="3"/>
    </row>
    <row r="22" spans="1:3" ht="41.25">
      <c r="A22" s="10" t="s">
        <v>19</v>
      </c>
      <c r="B22" s="11">
        <v>6244.46</v>
      </c>
      <c r="C22" s="3"/>
    </row>
    <row r="23" spans="1:3" ht="21.75">
      <c r="A23" s="10" t="s">
        <v>20</v>
      </c>
      <c r="B23" s="11">
        <v>0</v>
      </c>
      <c r="C23" s="3"/>
    </row>
    <row r="24" spans="1:3" ht="21.75">
      <c r="A24" s="10" t="s">
        <v>21</v>
      </c>
      <c r="B24" s="11">
        <v>1737.86</v>
      </c>
      <c r="C24" s="3"/>
    </row>
    <row r="25" spans="1:3" ht="14.25">
      <c r="A25" s="10" t="s">
        <v>22</v>
      </c>
      <c r="B25" s="11">
        <v>4048.53</v>
      </c>
      <c r="C25" s="3"/>
    </row>
    <row r="26" spans="1:3" ht="14.25">
      <c r="A26" s="10" t="s">
        <v>23</v>
      </c>
      <c r="B26" s="11">
        <v>102</v>
      </c>
      <c r="C26" s="5"/>
    </row>
    <row r="27" spans="1:3" ht="109.5">
      <c r="A27" s="10" t="s">
        <v>24</v>
      </c>
      <c r="B27" s="11">
        <v>5599.7</v>
      </c>
      <c r="C27" s="3"/>
    </row>
    <row r="28" spans="1:3" ht="41.25">
      <c r="A28" s="10" t="s">
        <v>25</v>
      </c>
      <c r="B28" s="11">
        <v>816</v>
      </c>
      <c r="C28" s="3"/>
    </row>
    <row r="29" spans="1:3" ht="70.5">
      <c r="A29" s="10" t="s">
        <v>26</v>
      </c>
      <c r="B29" s="11">
        <v>8586.75</v>
      </c>
      <c r="C29" s="3"/>
    </row>
    <row r="30" spans="1:3" ht="14.2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8.xml><?xml version="1.0" encoding="utf-8"?>
<worksheet xmlns="http://schemas.openxmlformats.org/spreadsheetml/2006/main" xmlns:r="http://schemas.openxmlformats.org/officeDocument/2006/relationships">
  <dimension ref="A3:C34"/>
  <sheetViews>
    <sheetView workbookViewId="0" topLeftCell="A1">
      <selection activeCell="A15" sqref="A15"/>
    </sheetView>
  </sheetViews>
  <sheetFormatPr defaultColWidth="11.421875" defaultRowHeight="12.75"/>
  <cols>
    <col min="1" max="1" width="56.57421875" style="0" customWidth="1"/>
    <col min="2" max="16384" width="11.57421875" style="0" customWidth="1"/>
  </cols>
  <sheetData>
    <row r="3" spans="1:3" ht="58.5" customHeight="1">
      <c r="A3" s="1" t="s">
        <v>138</v>
      </c>
      <c r="B3" s="1"/>
      <c r="C3" s="1"/>
    </row>
    <row r="4" spans="1:3" ht="13.5">
      <c r="A4" s="2"/>
      <c r="B4" s="2"/>
      <c r="C4" s="2"/>
    </row>
    <row r="5" spans="1:3" ht="13.5">
      <c r="A5" s="3" t="s">
        <v>1</v>
      </c>
      <c r="B5" s="3"/>
      <c r="C5" s="3"/>
    </row>
    <row r="6" spans="1:3" ht="13.5">
      <c r="A6" s="3" t="s">
        <v>139</v>
      </c>
      <c r="B6" s="3"/>
      <c r="C6" s="3"/>
    </row>
    <row r="7" spans="1:3" ht="13.5">
      <c r="A7" s="3" t="s">
        <v>48</v>
      </c>
      <c r="B7" s="3"/>
      <c r="C7" s="3"/>
    </row>
    <row r="8" spans="1:3" ht="13.5">
      <c r="A8" s="3" t="s">
        <v>49</v>
      </c>
      <c r="B8" s="3"/>
      <c r="C8" s="3"/>
    </row>
    <row r="9" spans="1:3" ht="23.25">
      <c r="A9" s="3" t="s">
        <v>5</v>
      </c>
      <c r="B9" s="3"/>
      <c r="C9" s="3"/>
    </row>
    <row r="10" spans="1:3" ht="23.25">
      <c r="A10" s="4" t="s">
        <v>50</v>
      </c>
      <c r="B10" s="4"/>
      <c r="C10" s="4"/>
    </row>
    <row r="11" spans="1:3" ht="23.25">
      <c r="A11" s="4" t="s">
        <v>140</v>
      </c>
      <c r="B11" s="4"/>
      <c r="C11" s="4"/>
    </row>
    <row r="12" spans="1:3" ht="13.5">
      <c r="A12" s="3" t="s">
        <v>8</v>
      </c>
      <c r="B12" s="3"/>
      <c r="C12" s="3"/>
    </row>
    <row r="13" spans="1:3" ht="13.5">
      <c r="A13" s="5" t="s">
        <v>141</v>
      </c>
      <c r="B13" s="5">
        <v>63097.86</v>
      </c>
      <c r="C13" s="5"/>
    </row>
    <row r="14" spans="1:3" ht="14.25">
      <c r="A14" s="5" t="s">
        <v>142</v>
      </c>
      <c r="B14" s="5"/>
      <c r="C14" s="5"/>
    </row>
    <row r="15" spans="1:3" ht="14.25">
      <c r="A15" s="4" t="s">
        <v>143</v>
      </c>
      <c r="B15" s="4">
        <f>B18-B13</f>
        <v>12120.699999999997</v>
      </c>
      <c r="C15" s="4"/>
    </row>
    <row r="16" spans="1:3" ht="13.5">
      <c r="A16" s="4" t="s">
        <v>12</v>
      </c>
      <c r="B16" s="4"/>
      <c r="C16" s="4"/>
    </row>
    <row r="17" spans="1:3" ht="14.25">
      <c r="A17" s="6" t="s">
        <v>13</v>
      </c>
      <c r="B17" s="6" t="s">
        <v>14</v>
      </c>
      <c r="C17" s="7"/>
    </row>
    <row r="18" spans="1:3" ht="14.25">
      <c r="A18" s="8" t="s">
        <v>15</v>
      </c>
      <c r="B18" s="9">
        <f>B19+B20+B21+B22+B23+B24+B25+B26+B27+B28+B29+B30</f>
        <v>75218.56</v>
      </c>
      <c r="C18" s="5"/>
    </row>
    <row r="19" spans="1:3" ht="70.5">
      <c r="A19" s="10" t="s">
        <v>16</v>
      </c>
      <c r="B19" s="11">
        <v>12609.32</v>
      </c>
      <c r="C19" s="3"/>
    </row>
    <row r="20" spans="1:3" ht="31.5">
      <c r="A20" s="10" t="s">
        <v>17</v>
      </c>
      <c r="B20" s="11">
        <v>852.9</v>
      </c>
      <c r="C20" s="3"/>
    </row>
    <row r="21" spans="1:3" ht="21.75">
      <c r="A21" s="12" t="s">
        <v>18</v>
      </c>
      <c r="B21" s="11">
        <v>9880</v>
      </c>
      <c r="C21" s="3"/>
    </row>
    <row r="22" spans="1:3" ht="41.25">
      <c r="A22" s="10" t="s">
        <v>19</v>
      </c>
      <c r="B22" s="11">
        <v>11937.94</v>
      </c>
      <c r="C22" s="3"/>
    </row>
    <row r="23" spans="1:3" ht="21.75">
      <c r="A23" s="10" t="s">
        <v>20</v>
      </c>
      <c r="B23" s="11">
        <v>0</v>
      </c>
      <c r="C23" s="3"/>
    </row>
    <row r="24" spans="1:3" ht="21.75">
      <c r="A24" s="10" t="s">
        <v>21</v>
      </c>
      <c r="B24" s="11">
        <v>3322.38</v>
      </c>
      <c r="C24" s="3"/>
    </row>
    <row r="25" spans="1:3" ht="14.25">
      <c r="A25" s="10" t="s">
        <v>22</v>
      </c>
      <c r="B25" s="11">
        <v>7739.85</v>
      </c>
      <c r="C25" s="3"/>
    </row>
    <row r="26" spans="1:3" ht="14.25">
      <c r="A26" s="10" t="s">
        <v>23</v>
      </c>
      <c r="B26" s="11">
        <v>195</v>
      </c>
      <c r="C26" s="5"/>
    </row>
    <row r="27" spans="1:3" ht="119.25">
      <c r="A27" s="10" t="s">
        <v>24</v>
      </c>
      <c r="B27" s="11">
        <v>10705.33</v>
      </c>
      <c r="C27" s="3"/>
    </row>
    <row r="28" spans="1:3" ht="41.25">
      <c r="A28" s="10" t="s">
        <v>25</v>
      </c>
      <c r="B28" s="11">
        <v>1560</v>
      </c>
      <c r="C28" s="3"/>
    </row>
    <row r="29" spans="1:3" ht="70.5">
      <c r="A29" s="10" t="s">
        <v>26</v>
      </c>
      <c r="B29" s="11">
        <v>16415.84</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19.xml><?xml version="1.0" encoding="utf-8"?>
<worksheet xmlns="http://schemas.openxmlformats.org/spreadsheetml/2006/main" xmlns:r="http://schemas.openxmlformats.org/officeDocument/2006/relationships">
  <dimension ref="A3:C34"/>
  <sheetViews>
    <sheetView workbookViewId="0" topLeftCell="A1">
      <selection activeCell="E19" sqref="E19"/>
    </sheetView>
  </sheetViews>
  <sheetFormatPr defaultColWidth="11.421875" defaultRowHeight="12.75"/>
  <cols>
    <col min="1" max="1" width="56.57421875" style="0" customWidth="1"/>
    <col min="2" max="16384" width="11.57421875" style="0" customWidth="1"/>
  </cols>
  <sheetData>
    <row r="3" spans="1:3" ht="58.5" customHeight="1">
      <c r="A3" s="1" t="s">
        <v>144</v>
      </c>
      <c r="B3" s="1"/>
      <c r="C3" s="1"/>
    </row>
    <row r="4" spans="1:3" ht="13.5">
      <c r="A4" s="2"/>
      <c r="B4" s="2"/>
      <c r="C4" s="2"/>
    </row>
    <row r="5" spans="1:3" ht="13.5">
      <c r="A5" s="3" t="s">
        <v>1</v>
      </c>
      <c r="B5" s="3"/>
      <c r="C5" s="3"/>
    </row>
    <row r="6" spans="1:3" ht="13.5">
      <c r="A6" s="3" t="s">
        <v>145</v>
      </c>
      <c r="B6" s="3"/>
      <c r="C6" s="3"/>
    </row>
    <row r="7" spans="1:3" ht="13.5">
      <c r="A7" s="3" t="s">
        <v>3</v>
      </c>
      <c r="B7" s="3"/>
      <c r="C7" s="3"/>
    </row>
    <row r="8" spans="1:3" ht="13.5">
      <c r="A8" s="3" t="s">
        <v>4</v>
      </c>
      <c r="B8" s="3"/>
      <c r="C8" s="3"/>
    </row>
    <row r="9" spans="1:3" ht="23.25">
      <c r="A9" s="3" t="s">
        <v>5</v>
      </c>
      <c r="B9" s="3"/>
      <c r="C9" s="3"/>
    </row>
    <row r="10" spans="1:3" ht="23.25">
      <c r="A10" s="4" t="s">
        <v>69</v>
      </c>
      <c r="B10" s="4"/>
      <c r="C10" s="4"/>
    </row>
    <row r="11" spans="1:3" ht="23.25">
      <c r="A11" s="4" t="s">
        <v>146</v>
      </c>
      <c r="B11" s="4"/>
      <c r="C11" s="4"/>
    </row>
    <row r="12" spans="1:3" ht="13.5">
      <c r="A12" s="3" t="s">
        <v>8</v>
      </c>
      <c r="B12" s="3"/>
      <c r="C12" s="3"/>
    </row>
    <row r="13" spans="1:3" ht="13.5">
      <c r="A13" s="5" t="s">
        <v>147</v>
      </c>
      <c r="B13" s="5"/>
      <c r="C13" s="5"/>
    </row>
    <row r="14" spans="1:3" ht="14.25">
      <c r="A14" s="5" t="s">
        <v>148</v>
      </c>
      <c r="B14" s="5"/>
      <c r="C14" s="5"/>
    </row>
    <row r="15" spans="1:3" ht="14.25">
      <c r="A15" s="4" t="s">
        <v>149</v>
      </c>
      <c r="B15" s="4"/>
      <c r="C15" s="4"/>
    </row>
    <row r="16" spans="1:3" ht="13.5">
      <c r="A16" s="4" t="s">
        <v>12</v>
      </c>
      <c r="B16" s="4"/>
      <c r="C16" s="4"/>
    </row>
    <row r="17" spans="1:3" ht="14.25">
      <c r="A17" s="6" t="s">
        <v>13</v>
      </c>
      <c r="B17" s="6" t="s">
        <v>14</v>
      </c>
      <c r="C17" s="7"/>
    </row>
    <row r="18" spans="1:3" ht="14.25">
      <c r="A18" s="8" t="s">
        <v>15</v>
      </c>
      <c r="B18" s="9">
        <f>B19+B20+B21+B22+B23+B24+B25+B26+B27+B28+B29+B30</f>
        <v>74350.65000000001</v>
      </c>
      <c r="C18" s="5"/>
    </row>
    <row r="19" spans="1:3" ht="70.5">
      <c r="A19" s="10" t="s">
        <v>16</v>
      </c>
      <c r="B19" s="11">
        <v>12463.83</v>
      </c>
      <c r="C19" s="3"/>
    </row>
    <row r="20" spans="1:3" ht="31.5">
      <c r="A20" s="10" t="s">
        <v>17</v>
      </c>
      <c r="B20" s="11">
        <v>843.06</v>
      </c>
      <c r="C20" s="3"/>
    </row>
    <row r="21" spans="1:3" ht="21.75">
      <c r="A21" s="12" t="s">
        <v>18</v>
      </c>
      <c r="B21" s="11">
        <v>9766</v>
      </c>
      <c r="C21" s="3"/>
    </row>
    <row r="22" spans="1:3" ht="41.25">
      <c r="A22" s="10" t="s">
        <v>19</v>
      </c>
      <c r="B22" s="11">
        <v>11800.19</v>
      </c>
      <c r="C22" s="3"/>
    </row>
    <row r="23" spans="1:3" ht="21.75">
      <c r="A23" s="10" t="s">
        <v>20</v>
      </c>
      <c r="B23" s="11">
        <v>0</v>
      </c>
      <c r="C23" s="3"/>
    </row>
    <row r="24" spans="1:3" ht="21.75">
      <c r="A24" s="10" t="s">
        <v>21</v>
      </c>
      <c r="B24" s="11">
        <v>3284.05</v>
      </c>
      <c r="C24" s="3"/>
    </row>
    <row r="25" spans="1:3" ht="14.25">
      <c r="A25" s="10" t="s">
        <v>22</v>
      </c>
      <c r="B25" s="11">
        <v>7650.54</v>
      </c>
      <c r="C25" s="3"/>
    </row>
    <row r="26" spans="1:3" ht="14.25">
      <c r="A26" s="10" t="s">
        <v>23</v>
      </c>
      <c r="B26" s="11">
        <v>192.75</v>
      </c>
      <c r="C26" s="5"/>
    </row>
    <row r="27" spans="1:3" ht="119.25">
      <c r="A27" s="10" t="s">
        <v>24</v>
      </c>
      <c r="B27" s="11">
        <v>10581.81</v>
      </c>
      <c r="C27" s="3"/>
    </row>
    <row r="28" spans="1:3" ht="41.25">
      <c r="A28" s="10" t="s">
        <v>25</v>
      </c>
      <c r="B28" s="11">
        <v>1542</v>
      </c>
      <c r="C28" s="3"/>
    </row>
    <row r="29" spans="1:3" ht="70.5">
      <c r="A29" s="10" t="s">
        <v>26</v>
      </c>
      <c r="B29" s="11">
        <v>16226.42</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dimension ref="A3:D34"/>
  <sheetViews>
    <sheetView workbookViewId="0" topLeftCell="A1">
      <selection activeCell="A15" sqref="A15"/>
    </sheetView>
  </sheetViews>
  <sheetFormatPr defaultColWidth="11.421875" defaultRowHeight="12.75"/>
  <cols>
    <col min="1" max="1" width="56.8515625" style="0" customWidth="1"/>
    <col min="2" max="3" width="11.57421875" style="0" customWidth="1"/>
    <col min="4" max="4" width="16.00390625" style="0" customWidth="1"/>
    <col min="5" max="16384" width="11.57421875" style="0" customWidth="1"/>
  </cols>
  <sheetData>
    <row r="1" ht="12"/>
    <row r="2" ht="12"/>
    <row r="3" spans="1:3" ht="58.5" customHeight="1">
      <c r="A3" s="1" t="s">
        <v>30</v>
      </c>
      <c r="B3" s="1"/>
      <c r="C3" s="1"/>
    </row>
    <row r="4" spans="1:3" ht="13.5">
      <c r="A4" s="2"/>
      <c r="B4" s="2"/>
      <c r="C4" s="2"/>
    </row>
    <row r="5" spans="1:3" ht="12.75">
      <c r="A5" s="3" t="s">
        <v>1</v>
      </c>
      <c r="B5" s="3"/>
      <c r="C5" s="3"/>
    </row>
    <row r="6" spans="1:3" ht="12.75">
      <c r="A6" s="3" t="s">
        <v>31</v>
      </c>
      <c r="B6" s="3"/>
      <c r="C6" s="3"/>
    </row>
    <row r="7" spans="1:3" ht="12.75">
      <c r="A7" s="3" t="s">
        <v>3</v>
      </c>
      <c r="B7" s="3"/>
      <c r="C7" s="3"/>
    </row>
    <row r="8" spans="1:3" ht="12.75">
      <c r="A8" s="3" t="s">
        <v>4</v>
      </c>
      <c r="B8" s="3"/>
      <c r="C8" s="3"/>
    </row>
    <row r="9" spans="1:3" ht="23.25">
      <c r="A9" s="3" t="s">
        <v>5</v>
      </c>
      <c r="B9" s="3"/>
      <c r="C9" s="3"/>
    </row>
    <row r="10" spans="1:3" ht="23.25">
      <c r="A10" s="4" t="s">
        <v>32</v>
      </c>
      <c r="B10" s="4"/>
      <c r="C10" s="4"/>
    </row>
    <row r="11" spans="1:3" ht="23.25">
      <c r="A11" s="4" t="s">
        <v>33</v>
      </c>
      <c r="B11" s="4"/>
      <c r="C11" s="4"/>
    </row>
    <row r="12" spans="1:3" ht="14.25">
      <c r="A12" s="3" t="s">
        <v>8</v>
      </c>
      <c r="B12" s="3"/>
      <c r="C12" s="3"/>
    </row>
    <row r="13" spans="1:4" ht="14.25">
      <c r="A13" s="5" t="s">
        <v>34</v>
      </c>
      <c r="B13" s="5"/>
      <c r="C13" s="5"/>
      <c r="D13" s="15"/>
    </row>
    <row r="14" spans="1:4" ht="14.25">
      <c r="A14" s="5" t="s">
        <v>35</v>
      </c>
      <c r="B14" s="5"/>
      <c r="C14" s="5"/>
      <c r="D14" s="15"/>
    </row>
    <row r="15" spans="1:3" ht="14.25">
      <c r="A15" s="4" t="s">
        <v>36</v>
      </c>
      <c r="B15" s="4"/>
      <c r="C15" s="4"/>
    </row>
    <row r="16" spans="1:3" ht="14.25">
      <c r="A16" s="4" t="s">
        <v>12</v>
      </c>
      <c r="B16" s="4"/>
      <c r="C16" s="4"/>
    </row>
    <row r="17" spans="1:4" ht="14.25">
      <c r="A17" s="6" t="s">
        <v>13</v>
      </c>
      <c r="B17" s="6" t="s">
        <v>14</v>
      </c>
      <c r="C17" s="7"/>
      <c r="D17" s="16"/>
    </row>
    <row r="18" spans="1:3" ht="14.25">
      <c r="A18" s="8" t="s">
        <v>15</v>
      </c>
      <c r="B18" s="9">
        <f>B19+B20+B21+B22+B23+B24+B25+B26+B27+B28+B29+B30</f>
        <v>74639.95999999999</v>
      </c>
      <c r="C18" s="5"/>
    </row>
    <row r="19" spans="1:3" ht="70.5">
      <c r="A19" s="10" t="s">
        <v>16</v>
      </c>
      <c r="B19" s="11">
        <v>12512.33</v>
      </c>
      <c r="C19" s="3"/>
    </row>
    <row r="20" spans="1:3" ht="31.5">
      <c r="A20" s="10" t="s">
        <v>17</v>
      </c>
      <c r="B20" s="11">
        <v>846.34</v>
      </c>
      <c r="C20" s="3"/>
    </row>
    <row r="21" spans="1:3" ht="21.75">
      <c r="A21" s="12" t="s">
        <v>18</v>
      </c>
      <c r="B21" s="11">
        <v>9804</v>
      </c>
      <c r="C21" s="3"/>
    </row>
    <row r="22" spans="1:3" ht="41.25">
      <c r="A22" s="10" t="s">
        <v>19</v>
      </c>
      <c r="B22" s="11">
        <v>11846.11</v>
      </c>
      <c r="C22" s="3"/>
    </row>
    <row r="23" spans="1:3" ht="21.75">
      <c r="A23" s="10" t="s">
        <v>20</v>
      </c>
      <c r="B23" s="11">
        <v>0</v>
      </c>
      <c r="C23" s="3"/>
    </row>
    <row r="24" spans="1:3" ht="21.75">
      <c r="A24" s="10" t="s">
        <v>21</v>
      </c>
      <c r="B24" s="11">
        <v>3296.83</v>
      </c>
      <c r="C24" s="3"/>
    </row>
    <row r="25" spans="1:3" ht="14.25">
      <c r="A25" s="10" t="s">
        <v>22</v>
      </c>
      <c r="B25" s="11">
        <v>7680.31</v>
      </c>
      <c r="C25" s="3"/>
    </row>
    <row r="26" spans="1:3" ht="14.25">
      <c r="A26" s="10" t="s">
        <v>23</v>
      </c>
      <c r="B26" s="11">
        <v>193.5</v>
      </c>
      <c r="C26" s="5"/>
    </row>
    <row r="27" spans="1:3" ht="119.25">
      <c r="A27" s="10" t="s">
        <v>24</v>
      </c>
      <c r="B27" s="11">
        <v>10622.98</v>
      </c>
      <c r="C27" s="3"/>
    </row>
    <row r="28" spans="1:3" ht="41.25">
      <c r="A28" s="10" t="s">
        <v>25</v>
      </c>
      <c r="B28" s="11">
        <v>1548</v>
      </c>
      <c r="C28" s="3"/>
    </row>
    <row r="29" spans="1:3" ht="70.5">
      <c r="A29" s="10" t="s">
        <v>26</v>
      </c>
      <c r="B29" s="11">
        <v>16289.56</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20.xml><?xml version="1.0" encoding="utf-8"?>
<worksheet xmlns="http://schemas.openxmlformats.org/spreadsheetml/2006/main" xmlns:r="http://schemas.openxmlformats.org/officeDocument/2006/relationships">
  <dimension ref="A3:C34"/>
  <sheetViews>
    <sheetView workbookViewId="0" topLeftCell="A1">
      <selection activeCell="A15" sqref="A15"/>
    </sheetView>
  </sheetViews>
  <sheetFormatPr defaultColWidth="11.421875" defaultRowHeight="12.75"/>
  <cols>
    <col min="1" max="1" width="57.421875" style="0" customWidth="1"/>
    <col min="2" max="16384" width="11.57421875" style="0" customWidth="1"/>
  </cols>
  <sheetData>
    <row r="3" spans="1:3" ht="58.5" customHeight="1">
      <c r="A3" s="1" t="s">
        <v>150</v>
      </c>
      <c r="B3" s="1"/>
      <c r="C3" s="1"/>
    </row>
    <row r="4" spans="1:3" ht="13.5">
      <c r="A4" s="2"/>
      <c r="B4" s="2"/>
      <c r="C4" s="2"/>
    </row>
    <row r="5" spans="1:3" ht="13.5">
      <c r="A5" s="3" t="s">
        <v>1</v>
      </c>
      <c r="B5" s="3"/>
      <c r="C5" s="3"/>
    </row>
    <row r="6" spans="1:3" ht="13.5">
      <c r="A6" s="3" t="s">
        <v>151</v>
      </c>
      <c r="B6" s="3"/>
      <c r="C6" s="3"/>
    </row>
    <row r="7" spans="1:3" ht="13.5">
      <c r="A7" s="3" t="s">
        <v>76</v>
      </c>
      <c r="B7" s="3"/>
      <c r="C7" s="3"/>
    </row>
    <row r="8" spans="1:3" ht="13.5">
      <c r="A8" s="3" t="s">
        <v>77</v>
      </c>
      <c r="B8" s="3"/>
      <c r="C8" s="3"/>
    </row>
    <row r="9" spans="1:3" ht="23.25">
      <c r="A9" s="3" t="s">
        <v>5</v>
      </c>
      <c r="B9" s="3"/>
      <c r="C9" s="3"/>
    </row>
    <row r="10" spans="1:3" ht="23.25">
      <c r="A10" s="4" t="s">
        <v>69</v>
      </c>
      <c r="B10" s="4"/>
      <c r="C10" s="4"/>
    </row>
    <row r="11" spans="1:3" ht="23.25">
      <c r="A11" s="4" t="s">
        <v>152</v>
      </c>
      <c r="B11" s="4"/>
      <c r="C11" s="4"/>
    </row>
    <row r="12" spans="1:3" ht="13.5">
      <c r="A12" s="3" t="s">
        <v>8</v>
      </c>
      <c r="B12" s="3"/>
      <c r="C12" s="3"/>
    </row>
    <row r="13" spans="1:3" ht="13.5">
      <c r="A13" s="5" t="s">
        <v>153</v>
      </c>
      <c r="B13" s="5"/>
      <c r="C13" s="5"/>
    </row>
    <row r="14" spans="1:3" ht="14.25">
      <c r="A14" s="5" t="s">
        <v>154</v>
      </c>
      <c r="B14" s="5"/>
      <c r="C14" s="5"/>
    </row>
    <row r="15" spans="1:3" ht="14.25">
      <c r="A15" s="4" t="s">
        <v>155</v>
      </c>
      <c r="B15" s="4"/>
      <c r="C15" s="4"/>
    </row>
    <row r="16" spans="1:3" ht="13.5">
      <c r="A16" s="4" t="s">
        <v>12</v>
      </c>
      <c r="B16" s="4"/>
      <c r="C16" s="4"/>
    </row>
    <row r="17" spans="1:3" ht="14.25">
      <c r="A17" s="6" t="s">
        <v>13</v>
      </c>
      <c r="B17" s="6" t="s">
        <v>14</v>
      </c>
      <c r="C17" s="7"/>
    </row>
    <row r="18" spans="1:3" ht="14.25">
      <c r="A18" s="8" t="s">
        <v>15</v>
      </c>
      <c r="B18" s="9">
        <f>B19+B20+B21+B22+B23+B24+B25+B26+B27+B28+B29+B30</f>
        <v>75507.86</v>
      </c>
      <c r="C18" s="5"/>
    </row>
    <row r="19" spans="1:3" ht="70.5">
      <c r="A19" s="10" t="s">
        <v>16</v>
      </c>
      <c r="B19" s="11">
        <v>12657.82</v>
      </c>
      <c r="C19" s="3"/>
    </row>
    <row r="20" spans="1:3" ht="31.5">
      <c r="A20" s="10" t="s">
        <v>17</v>
      </c>
      <c r="B20" s="11">
        <v>856.18</v>
      </c>
      <c r="C20" s="3"/>
    </row>
    <row r="21" spans="1:3" ht="21.75">
      <c r="A21" s="12" t="s">
        <v>18</v>
      </c>
      <c r="B21" s="11">
        <v>9918</v>
      </c>
      <c r="C21" s="3"/>
    </row>
    <row r="22" spans="1:3" ht="41.25">
      <c r="A22" s="10" t="s">
        <v>19</v>
      </c>
      <c r="B22" s="11">
        <v>11983.85</v>
      </c>
      <c r="C22" s="3"/>
    </row>
    <row r="23" spans="1:3" ht="21.75">
      <c r="A23" s="10" t="s">
        <v>20</v>
      </c>
      <c r="B23" s="11">
        <v>0</v>
      </c>
      <c r="C23" s="3"/>
    </row>
    <row r="24" spans="1:3" ht="21.75">
      <c r="A24" s="10" t="s">
        <v>21</v>
      </c>
      <c r="B24" s="11">
        <v>3335.16</v>
      </c>
      <c r="C24" s="3"/>
    </row>
    <row r="25" spans="1:3" ht="14.25">
      <c r="A25" s="10" t="s">
        <v>22</v>
      </c>
      <c r="B25" s="11">
        <v>7769.61</v>
      </c>
      <c r="C25" s="3"/>
    </row>
    <row r="26" spans="1:3" ht="14.25">
      <c r="A26" s="10" t="s">
        <v>23</v>
      </c>
      <c r="B26" s="11">
        <v>195.75</v>
      </c>
      <c r="C26" s="5"/>
    </row>
    <row r="27" spans="1:3" ht="119.25">
      <c r="A27" s="10" t="s">
        <v>24</v>
      </c>
      <c r="B27" s="11">
        <v>10746.51</v>
      </c>
      <c r="C27" s="3"/>
    </row>
    <row r="28" spans="1:3" ht="41.25">
      <c r="A28" s="10" t="s">
        <v>25</v>
      </c>
      <c r="B28" s="11">
        <v>1566</v>
      </c>
      <c r="C28" s="3"/>
    </row>
    <row r="29" spans="1:3" ht="70.5">
      <c r="A29" s="10" t="s">
        <v>26</v>
      </c>
      <c r="B29" s="11">
        <v>16478.98</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21.xml><?xml version="1.0" encoding="utf-8"?>
<worksheet xmlns="http://schemas.openxmlformats.org/spreadsheetml/2006/main" xmlns:r="http://schemas.openxmlformats.org/officeDocument/2006/relationships">
  <dimension ref="A3:C34"/>
  <sheetViews>
    <sheetView workbookViewId="0" topLeftCell="A1">
      <selection activeCell="D13" sqref="D13"/>
    </sheetView>
  </sheetViews>
  <sheetFormatPr defaultColWidth="11.421875" defaultRowHeight="12.75"/>
  <cols>
    <col min="1" max="1" width="65.28125" style="0" customWidth="1"/>
    <col min="2" max="16384" width="11.57421875" style="0" customWidth="1"/>
  </cols>
  <sheetData>
    <row r="3" spans="1:3" ht="58.5" customHeight="1">
      <c r="A3" s="1" t="s">
        <v>156</v>
      </c>
      <c r="B3" s="1"/>
      <c r="C3" s="1"/>
    </row>
    <row r="4" spans="1:3" ht="13.5">
      <c r="A4" s="2"/>
      <c r="B4" s="2"/>
      <c r="C4" s="2"/>
    </row>
    <row r="5" spans="1:3" ht="13.5">
      <c r="A5" s="3" t="s">
        <v>1</v>
      </c>
      <c r="B5" s="3"/>
      <c r="C5" s="3"/>
    </row>
    <row r="6" spans="1:3" ht="13.5">
      <c r="A6" s="3" t="s">
        <v>157</v>
      </c>
      <c r="B6" s="3"/>
      <c r="C6" s="3"/>
    </row>
    <row r="7" spans="1:3" ht="13.5">
      <c r="A7" s="3" t="s">
        <v>158</v>
      </c>
      <c r="B7" s="3"/>
      <c r="C7" s="3"/>
    </row>
    <row r="8" spans="1:3" ht="13.5">
      <c r="A8" s="3" t="s">
        <v>159</v>
      </c>
      <c r="B8" s="3"/>
      <c r="C8" s="3"/>
    </row>
    <row r="9" spans="1:3" ht="23.25">
      <c r="A9" s="3" t="s">
        <v>5</v>
      </c>
      <c r="B9" s="3"/>
      <c r="C9" s="3"/>
    </row>
    <row r="10" spans="1:3" ht="23.25">
      <c r="A10" s="4" t="s">
        <v>69</v>
      </c>
      <c r="B10" s="4"/>
      <c r="C10" s="4"/>
    </row>
    <row r="11" spans="1:3" ht="23.25">
      <c r="A11" s="4" t="s">
        <v>160</v>
      </c>
      <c r="B11" s="4"/>
      <c r="C11" s="4"/>
    </row>
    <row r="12" spans="1:3" ht="13.5">
      <c r="A12" s="3" t="s">
        <v>8</v>
      </c>
      <c r="B12" s="3"/>
      <c r="C12" s="3"/>
    </row>
    <row r="13" spans="1:3" ht="13.5">
      <c r="A13" s="5" t="s">
        <v>161</v>
      </c>
      <c r="B13" s="5"/>
      <c r="C13" s="5"/>
    </row>
    <row r="14" spans="1:3" ht="14.25">
      <c r="A14" s="5" t="s">
        <v>162</v>
      </c>
      <c r="B14" s="5"/>
      <c r="C14" s="5"/>
    </row>
    <row r="15" spans="1:3" ht="14.25">
      <c r="A15" s="4" t="s">
        <v>163</v>
      </c>
      <c r="B15" s="4"/>
      <c r="C15" s="4"/>
    </row>
    <row r="16" spans="1:3" ht="13.5">
      <c r="A16" s="4" t="s">
        <v>12</v>
      </c>
      <c r="B16" s="4"/>
      <c r="C16" s="4"/>
    </row>
    <row r="17" spans="1:3" ht="14.25">
      <c r="A17" s="6" t="s">
        <v>13</v>
      </c>
      <c r="B17" s="6" t="s">
        <v>14</v>
      </c>
      <c r="C17" s="7"/>
    </row>
    <row r="18" spans="1:3" ht="14.25">
      <c r="A18" s="8" t="s">
        <v>15</v>
      </c>
      <c r="B18" s="9">
        <f>B19+B20+B21+B22+B23+B24+B25+B26+B27+B28+B29+B30</f>
        <v>39779.05</v>
      </c>
      <c r="C18" s="5"/>
    </row>
    <row r="19" spans="1:3" ht="60.75">
      <c r="A19" s="10" t="s">
        <v>16</v>
      </c>
      <c r="B19" s="11">
        <v>6668.39</v>
      </c>
      <c r="C19" s="3"/>
    </row>
    <row r="20" spans="1:3" ht="21.75">
      <c r="A20" s="10" t="s">
        <v>17</v>
      </c>
      <c r="B20" s="11">
        <v>451.06</v>
      </c>
      <c r="C20" s="3"/>
    </row>
    <row r="21" spans="1:3" ht="21.75">
      <c r="A21" s="12" t="s">
        <v>18</v>
      </c>
      <c r="B21" s="11">
        <v>5225</v>
      </c>
      <c r="C21" s="3"/>
    </row>
    <row r="22" spans="1:3" ht="41.25">
      <c r="A22" s="10" t="s">
        <v>19</v>
      </c>
      <c r="B22" s="11">
        <v>6313.33</v>
      </c>
      <c r="C22" s="3"/>
    </row>
    <row r="23" spans="1:3" ht="21.75">
      <c r="A23" s="10" t="s">
        <v>20</v>
      </c>
      <c r="B23" s="11">
        <v>0</v>
      </c>
      <c r="C23" s="3"/>
    </row>
    <row r="24" spans="1:3" ht="21.75">
      <c r="A24" s="10" t="s">
        <v>21</v>
      </c>
      <c r="B24" s="11">
        <v>1757.03</v>
      </c>
      <c r="C24" s="3"/>
    </row>
    <row r="25" spans="1:3" ht="14.25">
      <c r="A25" s="10" t="s">
        <v>22</v>
      </c>
      <c r="B25" s="11">
        <v>4093.19</v>
      </c>
      <c r="C25" s="3"/>
    </row>
    <row r="26" spans="1:3" ht="14.25">
      <c r="A26" s="10" t="s">
        <v>23</v>
      </c>
      <c r="B26" s="11">
        <v>103.13</v>
      </c>
      <c r="C26" s="5"/>
    </row>
    <row r="27" spans="1:3" ht="99.75">
      <c r="A27" s="10" t="s">
        <v>24</v>
      </c>
      <c r="B27" s="11">
        <v>5661.47</v>
      </c>
      <c r="C27" s="3"/>
    </row>
    <row r="28" spans="1:3" ht="31.5">
      <c r="A28" s="10" t="s">
        <v>25</v>
      </c>
      <c r="B28" s="11">
        <v>825</v>
      </c>
      <c r="C28" s="3"/>
    </row>
    <row r="29" spans="1:3" ht="60.75">
      <c r="A29" s="10" t="s">
        <v>26</v>
      </c>
      <c r="B29" s="11">
        <v>8681.45</v>
      </c>
      <c r="C29" s="3"/>
    </row>
    <row r="30" spans="1:3" ht="14.2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3.xml><?xml version="1.0" encoding="utf-8"?>
<worksheet xmlns="http://schemas.openxmlformats.org/spreadsheetml/2006/main" xmlns:r="http://schemas.openxmlformats.org/officeDocument/2006/relationships">
  <dimension ref="A3:C34"/>
  <sheetViews>
    <sheetView workbookViewId="0" topLeftCell="A1">
      <selection activeCell="A31" sqref="A31"/>
    </sheetView>
  </sheetViews>
  <sheetFormatPr defaultColWidth="11.421875" defaultRowHeight="12.75"/>
  <cols>
    <col min="1" max="1" width="57.28125" style="0" customWidth="1"/>
    <col min="2" max="16384" width="11.57421875" style="0" customWidth="1"/>
  </cols>
  <sheetData>
    <row r="1" ht="12"/>
    <row r="2" ht="12"/>
    <row r="3" spans="1:3" ht="58.5" customHeight="1">
      <c r="A3" s="1" t="s">
        <v>37</v>
      </c>
      <c r="B3" s="1"/>
      <c r="C3" s="1"/>
    </row>
    <row r="4" spans="1:3" ht="13.5">
      <c r="A4" s="2"/>
      <c r="B4" s="2"/>
      <c r="C4" s="2"/>
    </row>
    <row r="5" spans="1:3" ht="12.75">
      <c r="A5" s="3" t="s">
        <v>1</v>
      </c>
      <c r="B5" s="3"/>
      <c r="C5" s="3"/>
    </row>
    <row r="6" spans="1:3" ht="12.75">
      <c r="A6" s="3" t="s">
        <v>38</v>
      </c>
      <c r="B6" s="3"/>
      <c r="C6" s="3"/>
    </row>
    <row r="7" spans="1:3" ht="12.75">
      <c r="A7" s="3" t="s">
        <v>39</v>
      </c>
      <c r="B7" s="3"/>
      <c r="C7" s="3"/>
    </row>
    <row r="8" spans="1:3" ht="23.25">
      <c r="A8" s="3" t="s">
        <v>40</v>
      </c>
      <c r="B8" s="3"/>
      <c r="C8" s="3"/>
    </row>
    <row r="9" spans="1:3" ht="23.25">
      <c r="A9" s="3" t="s">
        <v>5</v>
      </c>
      <c r="B9" s="3"/>
      <c r="C9" s="3"/>
    </row>
    <row r="10" spans="1:3" ht="23.25">
      <c r="A10" s="4" t="s">
        <v>41</v>
      </c>
      <c r="B10" s="4"/>
      <c r="C10" s="4"/>
    </row>
    <row r="11" spans="1:3" ht="23.25">
      <c r="A11" s="4" t="s">
        <v>42</v>
      </c>
      <c r="B11" s="4"/>
      <c r="C11" s="4"/>
    </row>
    <row r="12" spans="1:3" ht="12.75">
      <c r="A12" s="3" t="s">
        <v>8</v>
      </c>
      <c r="B12" s="3"/>
      <c r="C12" s="3"/>
    </row>
    <row r="13" spans="1:3" ht="12.75">
      <c r="A13" s="5" t="s">
        <v>43</v>
      </c>
      <c r="B13" s="5"/>
      <c r="C13" s="5"/>
    </row>
    <row r="14" spans="1:3" ht="12.75">
      <c r="A14" s="5" t="s">
        <v>44</v>
      </c>
      <c r="B14" s="5"/>
      <c r="C14" s="5"/>
    </row>
    <row r="15" spans="1:3" ht="14.25">
      <c r="A15" s="4" t="s">
        <v>45</v>
      </c>
      <c r="B15" s="4"/>
      <c r="C15" s="4"/>
    </row>
    <row r="16" spans="1:3" ht="12.75">
      <c r="A16" s="4" t="s">
        <v>12</v>
      </c>
      <c r="B16" s="4"/>
      <c r="C16" s="4"/>
    </row>
    <row r="17" spans="1:3" ht="14.25">
      <c r="A17" s="6" t="s">
        <v>13</v>
      </c>
      <c r="B17" s="6" t="s">
        <v>14</v>
      </c>
      <c r="C17" s="7"/>
    </row>
    <row r="18" spans="1:3" ht="14.25">
      <c r="A18" s="8" t="s">
        <v>15</v>
      </c>
      <c r="B18" s="9">
        <f>B19+B20+B21+B22+B23+B24+B25+B26+B27+B28+B29+B30</f>
        <v>0</v>
      </c>
      <c r="C18" s="5"/>
    </row>
    <row r="19" spans="1:3" ht="70.5">
      <c r="A19" s="10" t="s">
        <v>16</v>
      </c>
      <c r="B19" s="11">
        <v>0</v>
      </c>
      <c r="C19" s="3"/>
    </row>
    <row r="20" spans="1:3" ht="31.5">
      <c r="A20" s="10" t="s">
        <v>17</v>
      </c>
      <c r="B20" s="11">
        <v>0</v>
      </c>
      <c r="C20" s="3"/>
    </row>
    <row r="21" spans="1:3" ht="21.75">
      <c r="A21" s="12" t="s">
        <v>18</v>
      </c>
      <c r="B21" s="11">
        <v>0</v>
      </c>
      <c r="C21" s="3"/>
    </row>
    <row r="22" spans="1:3" ht="41.25">
      <c r="A22" s="10" t="s">
        <v>19</v>
      </c>
      <c r="B22" s="11">
        <v>0</v>
      </c>
      <c r="C22" s="3"/>
    </row>
    <row r="23" spans="1:3" ht="21.75">
      <c r="A23" s="10" t="s">
        <v>20</v>
      </c>
      <c r="B23" s="11">
        <v>0</v>
      </c>
      <c r="C23" s="3"/>
    </row>
    <row r="24" spans="1:3" ht="21.75">
      <c r="A24" s="10" t="s">
        <v>21</v>
      </c>
      <c r="B24" s="11">
        <v>0</v>
      </c>
      <c r="C24" s="3"/>
    </row>
    <row r="25" spans="1:3" ht="14.25">
      <c r="A25" s="10" t="s">
        <v>22</v>
      </c>
      <c r="B25" s="11">
        <v>0</v>
      </c>
      <c r="C25" s="3"/>
    </row>
    <row r="26" spans="1:3" ht="14.25">
      <c r="A26" s="10" t="s">
        <v>23</v>
      </c>
      <c r="B26" s="11">
        <v>0</v>
      </c>
      <c r="C26" s="5"/>
    </row>
    <row r="27" spans="1:3" ht="119.25">
      <c r="A27" s="10" t="s">
        <v>24</v>
      </c>
      <c r="B27" s="11">
        <v>0</v>
      </c>
      <c r="C27" s="3"/>
    </row>
    <row r="28" spans="1:3" ht="41.25">
      <c r="A28" s="10" t="s">
        <v>25</v>
      </c>
      <c r="B28" s="11">
        <v>0</v>
      </c>
      <c r="C28" s="3"/>
    </row>
    <row r="29" spans="1:3" ht="70.5">
      <c r="A29" s="10" t="s">
        <v>26</v>
      </c>
      <c r="B29" s="11">
        <v>0</v>
      </c>
      <c r="C29" s="3"/>
    </row>
    <row r="30" spans="1:3" ht="21.75">
      <c r="A30" s="13" t="s">
        <v>27</v>
      </c>
      <c r="B30" s="11">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4.xml><?xml version="1.0" encoding="utf-8"?>
<worksheet xmlns="http://schemas.openxmlformats.org/spreadsheetml/2006/main" xmlns:r="http://schemas.openxmlformats.org/officeDocument/2006/relationships">
  <dimension ref="A3:C34"/>
  <sheetViews>
    <sheetView workbookViewId="0" topLeftCell="A1">
      <selection activeCell="A15" sqref="A15"/>
    </sheetView>
  </sheetViews>
  <sheetFormatPr defaultColWidth="11.421875" defaultRowHeight="12.75"/>
  <cols>
    <col min="1" max="1" width="52.57421875" style="0" customWidth="1"/>
    <col min="2" max="16384" width="11.57421875" style="0" customWidth="1"/>
  </cols>
  <sheetData>
    <row r="1" ht="12"/>
    <row r="2" ht="12"/>
    <row r="3" spans="1:3" ht="58.5" customHeight="1">
      <c r="A3" s="1" t="s">
        <v>46</v>
      </c>
      <c r="B3" s="1"/>
      <c r="C3" s="1"/>
    </row>
    <row r="4" spans="1:3" ht="13.5">
      <c r="A4" s="2"/>
      <c r="B4" s="2"/>
      <c r="C4" s="2"/>
    </row>
    <row r="5" spans="1:3" ht="12.75">
      <c r="A5" s="3" t="s">
        <v>1</v>
      </c>
      <c r="B5" s="3"/>
      <c r="C5" s="3"/>
    </row>
    <row r="6" spans="1:3" ht="12.75">
      <c r="A6" s="3" t="s">
        <v>47</v>
      </c>
      <c r="B6" s="3"/>
      <c r="C6" s="3"/>
    </row>
    <row r="7" spans="1:3" ht="12.75">
      <c r="A7" s="3" t="s">
        <v>48</v>
      </c>
      <c r="B7" s="3"/>
      <c r="C7" s="3"/>
    </row>
    <row r="8" spans="1:3" ht="23.25">
      <c r="A8" s="3" t="s">
        <v>49</v>
      </c>
      <c r="B8" s="3"/>
      <c r="C8" s="3"/>
    </row>
    <row r="9" spans="1:3" ht="23.25">
      <c r="A9" s="3" t="s">
        <v>5</v>
      </c>
      <c r="B9" s="3"/>
      <c r="C9" s="3"/>
    </row>
    <row r="10" spans="1:3" ht="23.25">
      <c r="A10" s="4" t="s">
        <v>50</v>
      </c>
      <c r="B10" s="4"/>
      <c r="C10" s="4"/>
    </row>
    <row r="11" spans="1:3" ht="23.25">
      <c r="A11" s="4" t="s">
        <v>51</v>
      </c>
      <c r="B11" s="4"/>
      <c r="C11" s="4"/>
    </row>
    <row r="12" spans="1:3" ht="14.25">
      <c r="A12" s="3" t="s">
        <v>8</v>
      </c>
      <c r="B12" s="3"/>
      <c r="C12" s="3"/>
    </row>
    <row r="13" spans="1:3" ht="14.25">
      <c r="A13" s="5" t="s">
        <v>52</v>
      </c>
      <c r="B13" s="5"/>
      <c r="C13" s="5"/>
    </row>
    <row r="14" spans="1:3" ht="14.25">
      <c r="A14" s="5" t="s">
        <v>53</v>
      </c>
      <c r="B14" s="5"/>
      <c r="C14" s="5"/>
    </row>
    <row r="15" spans="1:3" ht="14.25">
      <c r="A15" s="4" t="s">
        <v>54</v>
      </c>
      <c r="B15" s="4"/>
      <c r="C15" s="4"/>
    </row>
    <row r="16" spans="1:3" ht="12.75">
      <c r="A16" s="4" t="s">
        <v>12</v>
      </c>
      <c r="B16" s="4"/>
      <c r="C16" s="4"/>
    </row>
    <row r="17" spans="1:3" ht="14.25">
      <c r="A17" s="6" t="s">
        <v>13</v>
      </c>
      <c r="B17" s="6" t="s">
        <v>14</v>
      </c>
      <c r="C17" s="7"/>
    </row>
    <row r="18" spans="1:3" ht="14.25">
      <c r="A18" s="8" t="s">
        <v>15</v>
      </c>
      <c r="B18" s="9">
        <f>B19+B20+B21+B22+B23+B24+B25+B26+B27+B28+B29+B30</f>
        <v>76520.43</v>
      </c>
      <c r="C18" s="5"/>
    </row>
    <row r="19" spans="1:3" ht="80.25">
      <c r="A19" s="10" t="s">
        <v>16</v>
      </c>
      <c r="B19" s="11">
        <v>12827.56</v>
      </c>
      <c r="C19" s="3"/>
    </row>
    <row r="20" spans="1:3" ht="31.5">
      <c r="A20" s="10" t="s">
        <v>17</v>
      </c>
      <c r="B20" s="11">
        <v>867.67</v>
      </c>
      <c r="C20" s="3"/>
    </row>
    <row r="21" spans="1:3" ht="31.5">
      <c r="A21" s="12" t="s">
        <v>18</v>
      </c>
      <c r="B21" s="11">
        <v>10051</v>
      </c>
      <c r="C21" s="3"/>
    </row>
    <row r="22" spans="1:3" ht="41.25">
      <c r="A22" s="10" t="s">
        <v>19</v>
      </c>
      <c r="B22" s="11">
        <v>12144.55</v>
      </c>
      <c r="C22" s="3"/>
    </row>
    <row r="23" spans="1:3" ht="21.75">
      <c r="A23" s="10" t="s">
        <v>20</v>
      </c>
      <c r="B23" s="11">
        <v>0</v>
      </c>
      <c r="C23" s="3"/>
    </row>
    <row r="24" spans="1:3" ht="31.5">
      <c r="A24" s="10" t="s">
        <v>21</v>
      </c>
      <c r="B24" s="11">
        <v>3379.89</v>
      </c>
      <c r="C24" s="3"/>
    </row>
    <row r="25" spans="1:3" ht="14.25">
      <c r="A25" s="10" t="s">
        <v>22</v>
      </c>
      <c r="B25" s="11">
        <v>7873.8</v>
      </c>
      <c r="C25" s="3"/>
    </row>
    <row r="26" spans="1:3" ht="14.25">
      <c r="A26" s="10" t="s">
        <v>23</v>
      </c>
      <c r="B26" s="11">
        <v>198.38</v>
      </c>
      <c r="C26" s="5"/>
    </row>
    <row r="27" spans="1:3" ht="129">
      <c r="A27" s="10" t="s">
        <v>24</v>
      </c>
      <c r="B27" s="11">
        <v>10890.62</v>
      </c>
      <c r="C27" s="3"/>
    </row>
    <row r="28" spans="1:3" ht="41.25">
      <c r="A28" s="10" t="s">
        <v>25</v>
      </c>
      <c r="B28" s="11">
        <v>1587</v>
      </c>
      <c r="C28" s="3"/>
    </row>
    <row r="29" spans="1:3" ht="80.25">
      <c r="A29" s="10" t="s">
        <v>26</v>
      </c>
      <c r="B29" s="11">
        <v>16699.96</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5.xml><?xml version="1.0" encoding="utf-8"?>
<worksheet xmlns="http://schemas.openxmlformats.org/spreadsheetml/2006/main" xmlns:r="http://schemas.openxmlformats.org/officeDocument/2006/relationships">
  <dimension ref="A3:C34"/>
  <sheetViews>
    <sheetView workbookViewId="0" topLeftCell="A1">
      <selection activeCell="A19" sqref="A19"/>
    </sheetView>
  </sheetViews>
  <sheetFormatPr defaultColWidth="11.421875" defaultRowHeight="12.75"/>
  <cols>
    <col min="1" max="1" width="55.421875" style="0" customWidth="1"/>
    <col min="2" max="16384" width="11.57421875" style="0" customWidth="1"/>
  </cols>
  <sheetData>
    <row r="3" spans="1:3" ht="58.5" customHeight="1">
      <c r="A3" s="1" t="s">
        <v>55</v>
      </c>
      <c r="B3" s="1"/>
      <c r="C3" s="1"/>
    </row>
    <row r="4" spans="1:3" ht="13.5">
      <c r="A4" s="2"/>
      <c r="B4" s="2"/>
      <c r="C4" s="2"/>
    </row>
    <row r="5" spans="1:3" ht="12.75">
      <c r="A5" s="3" t="s">
        <v>1</v>
      </c>
      <c r="B5" s="3"/>
      <c r="C5" s="3"/>
    </row>
    <row r="6" spans="1:3" ht="12.75">
      <c r="A6" s="3" t="s">
        <v>56</v>
      </c>
      <c r="B6" s="3"/>
      <c r="C6" s="3"/>
    </row>
    <row r="7" spans="1:3" ht="12.75">
      <c r="A7" s="3" t="s">
        <v>3</v>
      </c>
      <c r="B7" s="3"/>
      <c r="C7" s="3"/>
    </row>
    <row r="8" spans="1:3" ht="23.25">
      <c r="A8" s="3" t="s">
        <v>4</v>
      </c>
      <c r="B8" s="3"/>
      <c r="C8" s="3"/>
    </row>
    <row r="9" spans="1:3" ht="23.25">
      <c r="A9" s="3" t="s">
        <v>5</v>
      </c>
      <c r="B9" s="3"/>
      <c r="C9" s="3"/>
    </row>
    <row r="10" spans="1:3" ht="23.25">
      <c r="A10" s="4" t="s">
        <v>50</v>
      </c>
      <c r="B10" s="4"/>
      <c r="C10" s="4"/>
    </row>
    <row r="11" spans="1:3" ht="23.25">
      <c r="A11" s="4" t="s">
        <v>57</v>
      </c>
      <c r="B11" s="4"/>
      <c r="C11" s="4"/>
    </row>
    <row r="12" spans="1:3" ht="12.75">
      <c r="A12" s="3" t="s">
        <v>8</v>
      </c>
      <c r="B12" s="3"/>
      <c r="C12" s="3"/>
    </row>
    <row r="13" spans="1:3" ht="12.75">
      <c r="A13" s="5" t="s">
        <v>58</v>
      </c>
      <c r="B13" s="5"/>
      <c r="C13" s="5"/>
    </row>
    <row r="14" spans="1:3" ht="14.25">
      <c r="A14" s="5" t="s">
        <v>59</v>
      </c>
      <c r="B14" s="5"/>
      <c r="C14" s="5"/>
    </row>
    <row r="15" spans="1:3" ht="14.25">
      <c r="A15" s="4" t="s">
        <v>60</v>
      </c>
      <c r="B15" s="4"/>
      <c r="C15" s="4"/>
    </row>
    <row r="16" spans="1:3" ht="12.75">
      <c r="A16" s="4" t="s">
        <v>12</v>
      </c>
      <c r="B16" s="4"/>
      <c r="C16" s="4"/>
    </row>
    <row r="17" spans="1:3" ht="14.25">
      <c r="A17" s="6" t="s">
        <v>13</v>
      </c>
      <c r="B17" s="6" t="s">
        <v>14</v>
      </c>
      <c r="C17" s="7"/>
    </row>
    <row r="18" spans="1:3" ht="14.25">
      <c r="A18" s="8" t="s">
        <v>15</v>
      </c>
      <c r="B18" s="9">
        <f>B19+B20+B21+B22+B23+B24+B25+B26+B27+B28+B29+B30</f>
        <v>76809.73999999999</v>
      </c>
      <c r="C18" s="5"/>
    </row>
    <row r="19" spans="1:3" ht="71.25" customHeight="1">
      <c r="A19" s="10" t="s">
        <v>16</v>
      </c>
      <c r="B19" s="11">
        <v>12876.06</v>
      </c>
      <c r="C19" s="3"/>
    </row>
    <row r="20" spans="1:3" ht="31.5">
      <c r="A20" s="10" t="s">
        <v>17</v>
      </c>
      <c r="B20" s="11">
        <v>870.95</v>
      </c>
      <c r="C20" s="3"/>
    </row>
    <row r="21" spans="1:3" ht="21.75" customHeight="1">
      <c r="A21" s="12" t="s">
        <v>18</v>
      </c>
      <c r="B21" s="11">
        <v>10089</v>
      </c>
      <c r="C21" s="3"/>
    </row>
    <row r="22" spans="1:3" ht="43.5" customHeight="1">
      <c r="A22" s="10" t="s">
        <v>19</v>
      </c>
      <c r="B22" s="11">
        <v>12190.47</v>
      </c>
      <c r="C22" s="3"/>
    </row>
    <row r="23" spans="1:3" ht="21.75">
      <c r="A23" s="10" t="s">
        <v>20</v>
      </c>
      <c r="B23" s="11">
        <v>0</v>
      </c>
      <c r="C23" s="3"/>
    </row>
    <row r="24" spans="1:3" ht="24.75" customHeight="1">
      <c r="A24" s="10" t="s">
        <v>21</v>
      </c>
      <c r="B24" s="11">
        <v>3392.67</v>
      </c>
      <c r="C24" s="3"/>
    </row>
    <row r="25" spans="1:3" ht="14.25">
      <c r="A25" s="10" t="s">
        <v>22</v>
      </c>
      <c r="B25" s="11">
        <v>7903.57</v>
      </c>
      <c r="C25" s="3"/>
    </row>
    <row r="26" spans="1:3" ht="14.25">
      <c r="A26" s="10" t="s">
        <v>23</v>
      </c>
      <c r="B26" s="11">
        <v>199.13</v>
      </c>
      <c r="C26" s="5"/>
    </row>
    <row r="27" spans="1:3" ht="118.5" customHeight="1">
      <c r="A27" s="10" t="s">
        <v>24</v>
      </c>
      <c r="B27" s="11">
        <v>10931.79</v>
      </c>
      <c r="C27" s="3"/>
    </row>
    <row r="28" spans="1:3" ht="40.5" customHeight="1">
      <c r="A28" s="10" t="s">
        <v>25</v>
      </c>
      <c r="B28" s="11">
        <v>1593</v>
      </c>
      <c r="C28" s="3"/>
    </row>
    <row r="29" spans="1:3" ht="81.75" customHeight="1">
      <c r="A29" s="10" t="s">
        <v>26</v>
      </c>
      <c r="B29" s="11">
        <v>16763.1</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6.xml><?xml version="1.0" encoding="utf-8"?>
<worksheet xmlns="http://schemas.openxmlformats.org/spreadsheetml/2006/main" xmlns:r="http://schemas.openxmlformats.org/officeDocument/2006/relationships">
  <dimension ref="A3:C34"/>
  <sheetViews>
    <sheetView workbookViewId="0" topLeftCell="A1">
      <selection activeCell="A15" sqref="A15"/>
    </sheetView>
  </sheetViews>
  <sheetFormatPr defaultColWidth="11.421875" defaultRowHeight="12.75"/>
  <cols>
    <col min="1" max="1" width="53.8515625" style="0" customWidth="1"/>
    <col min="2" max="2" width="11.7109375" style="0" customWidth="1"/>
    <col min="3" max="16384" width="11.57421875" style="0" customWidth="1"/>
  </cols>
  <sheetData>
    <row r="3" spans="1:3" ht="58.5" customHeight="1">
      <c r="A3" s="1" t="s">
        <v>61</v>
      </c>
      <c r="B3" s="1"/>
      <c r="C3" s="1"/>
    </row>
    <row r="4" spans="1:3" ht="13.5">
      <c r="A4" s="2"/>
      <c r="B4" s="2"/>
      <c r="C4" s="2"/>
    </row>
    <row r="5" spans="1:3" ht="12.75">
      <c r="A5" s="3" t="s">
        <v>1</v>
      </c>
      <c r="B5" s="3"/>
      <c r="C5" s="3"/>
    </row>
    <row r="6" spans="1:3" ht="12.75">
      <c r="A6" s="3" t="s">
        <v>62</v>
      </c>
      <c r="B6" s="3"/>
      <c r="C6" s="3"/>
    </row>
    <row r="7" spans="1:3" ht="12.75">
      <c r="A7" s="3" t="s">
        <v>3</v>
      </c>
      <c r="B7" s="3"/>
      <c r="C7" s="3"/>
    </row>
    <row r="8" spans="1:3" ht="23.25">
      <c r="A8" s="3" t="s">
        <v>4</v>
      </c>
      <c r="B8" s="3"/>
      <c r="C8" s="3"/>
    </row>
    <row r="9" spans="1:3" ht="23.25">
      <c r="A9" s="3" t="s">
        <v>5</v>
      </c>
      <c r="B9" s="3"/>
      <c r="C9" s="3"/>
    </row>
    <row r="10" spans="1:3" ht="23.25">
      <c r="A10" s="4" t="s">
        <v>50</v>
      </c>
      <c r="B10" s="4"/>
      <c r="C10" s="4"/>
    </row>
    <row r="11" spans="1:3" ht="23.25">
      <c r="A11" s="4" t="s">
        <v>63</v>
      </c>
      <c r="B11" s="4"/>
      <c r="C11" s="4"/>
    </row>
    <row r="12" spans="1:3" ht="12.75">
      <c r="A12" s="3" t="s">
        <v>8</v>
      </c>
      <c r="B12" s="3"/>
      <c r="C12" s="3"/>
    </row>
    <row r="13" spans="1:3" ht="14.25">
      <c r="A13" s="5" t="s">
        <v>64</v>
      </c>
      <c r="B13" s="5"/>
      <c r="C13" s="5"/>
    </row>
    <row r="14" spans="1:3" ht="14.25">
      <c r="A14" s="5" t="s">
        <v>65</v>
      </c>
      <c r="B14" s="5"/>
      <c r="C14" s="5"/>
    </row>
    <row r="15" spans="1:3" ht="14.25">
      <c r="A15" s="4" t="s">
        <v>66</v>
      </c>
      <c r="B15" s="4"/>
      <c r="C15" s="4"/>
    </row>
    <row r="16" spans="1:3" ht="12.75">
      <c r="A16" s="4" t="s">
        <v>12</v>
      </c>
      <c r="B16" s="4"/>
      <c r="C16" s="4"/>
    </row>
    <row r="17" spans="1:3" ht="14.25">
      <c r="A17" s="6" t="s">
        <v>13</v>
      </c>
      <c r="B17" s="6" t="s">
        <v>14</v>
      </c>
      <c r="C17" s="7"/>
    </row>
    <row r="18" spans="1:3" ht="14.25">
      <c r="A18" s="8" t="s">
        <v>15</v>
      </c>
      <c r="B18" s="9">
        <f>B19+B20+B21+B22+B23+B24+B25+B26+B27+B28+B29+B30</f>
        <v>76086.47</v>
      </c>
      <c r="C18" s="5"/>
    </row>
    <row r="19" spans="1:3" ht="70.5">
      <c r="A19" s="10" t="s">
        <v>16</v>
      </c>
      <c r="B19" s="11">
        <v>12754.82</v>
      </c>
      <c r="C19" s="3"/>
    </row>
    <row r="20" spans="1:3" ht="31.5">
      <c r="A20" s="10" t="s">
        <v>17</v>
      </c>
      <c r="B20" s="11">
        <v>862.75</v>
      </c>
      <c r="C20" s="3"/>
    </row>
    <row r="21" spans="1:3" ht="21.75">
      <c r="A21" s="12" t="s">
        <v>18</v>
      </c>
      <c r="B21" s="11">
        <v>9994</v>
      </c>
      <c r="C21" s="3"/>
    </row>
    <row r="22" spans="1:3" ht="41.25">
      <c r="A22" s="10" t="s">
        <v>19</v>
      </c>
      <c r="B22" s="11">
        <v>12075.68</v>
      </c>
      <c r="C22" s="3"/>
    </row>
    <row r="23" spans="1:3" ht="21.75">
      <c r="A23" s="10" t="s">
        <v>20</v>
      </c>
      <c r="B23" s="11">
        <v>0</v>
      </c>
      <c r="C23" s="3"/>
    </row>
    <row r="24" spans="1:3" ht="31.5">
      <c r="A24" s="10" t="s">
        <v>21</v>
      </c>
      <c r="B24" s="11">
        <v>3360.72</v>
      </c>
      <c r="C24" s="3"/>
    </row>
    <row r="25" spans="1:3" ht="14.25">
      <c r="A25" s="10" t="s">
        <v>22</v>
      </c>
      <c r="B25" s="11">
        <v>7829.15</v>
      </c>
      <c r="C25" s="3"/>
    </row>
    <row r="26" spans="1:3" ht="14.25">
      <c r="A26" s="10" t="s">
        <v>23</v>
      </c>
      <c r="B26" s="11">
        <v>197.25</v>
      </c>
      <c r="C26" s="5"/>
    </row>
    <row r="27" spans="1:3" ht="119.25">
      <c r="A27" s="10" t="s">
        <v>24</v>
      </c>
      <c r="B27" s="11">
        <v>10828.85</v>
      </c>
      <c r="C27" s="3"/>
    </row>
    <row r="28" spans="1:3" ht="41.25">
      <c r="A28" s="10" t="s">
        <v>25</v>
      </c>
      <c r="B28" s="11">
        <v>1578</v>
      </c>
      <c r="C28" s="3"/>
    </row>
    <row r="29" spans="1:3" ht="80.25">
      <c r="A29" s="10" t="s">
        <v>26</v>
      </c>
      <c r="B29" s="11">
        <v>16605.25</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7.xml><?xml version="1.0" encoding="utf-8"?>
<worksheet xmlns="http://schemas.openxmlformats.org/spreadsheetml/2006/main" xmlns:r="http://schemas.openxmlformats.org/officeDocument/2006/relationships">
  <dimension ref="A3:C34"/>
  <sheetViews>
    <sheetView workbookViewId="0" topLeftCell="A1">
      <selection activeCell="A15" sqref="A15"/>
    </sheetView>
  </sheetViews>
  <sheetFormatPr defaultColWidth="11.421875" defaultRowHeight="12.75"/>
  <cols>
    <col min="1" max="1" width="57.00390625" style="0" customWidth="1"/>
    <col min="2" max="16384" width="11.57421875" style="0" customWidth="1"/>
  </cols>
  <sheetData>
    <row r="3" spans="1:3" ht="58.5" customHeight="1">
      <c r="A3" s="1" t="s">
        <v>67</v>
      </c>
      <c r="B3" s="1"/>
      <c r="C3" s="1"/>
    </row>
    <row r="4" spans="1:3" ht="13.5">
      <c r="A4" s="2"/>
      <c r="B4" s="2"/>
      <c r="C4" s="2"/>
    </row>
    <row r="5" spans="1:3" ht="13.5">
      <c r="A5" s="3" t="s">
        <v>1</v>
      </c>
      <c r="B5" s="3"/>
      <c r="C5" s="3"/>
    </row>
    <row r="6" spans="1:3" ht="13.5">
      <c r="A6" s="3" t="s">
        <v>68</v>
      </c>
      <c r="B6" s="3"/>
      <c r="C6" s="3"/>
    </row>
    <row r="7" spans="1:3" ht="13.5">
      <c r="A7" s="3" t="s">
        <v>48</v>
      </c>
      <c r="B7" s="3"/>
      <c r="C7" s="3"/>
    </row>
    <row r="8" spans="1:3" ht="23.25">
      <c r="A8" s="3" t="s">
        <v>49</v>
      </c>
      <c r="B8" s="3"/>
      <c r="C8" s="3"/>
    </row>
    <row r="9" spans="1:3" ht="23.25">
      <c r="A9" s="3" t="s">
        <v>5</v>
      </c>
      <c r="B9" s="3"/>
      <c r="C9" s="3"/>
    </row>
    <row r="10" spans="1:3" ht="23.25">
      <c r="A10" s="4" t="s">
        <v>69</v>
      </c>
      <c r="B10" s="4"/>
      <c r="C10" s="4"/>
    </row>
    <row r="11" spans="1:3" ht="23.25">
      <c r="A11" s="4" t="s">
        <v>70</v>
      </c>
      <c r="B11" s="4"/>
      <c r="C11" s="4"/>
    </row>
    <row r="12" spans="1:3" ht="13.5">
      <c r="A12" s="3" t="s">
        <v>8</v>
      </c>
      <c r="B12" s="3"/>
      <c r="C12" s="3"/>
    </row>
    <row r="13" spans="1:3" ht="14.25">
      <c r="A13" s="5" t="s">
        <v>71</v>
      </c>
      <c r="B13" s="5"/>
      <c r="C13" s="5"/>
    </row>
    <row r="14" spans="1:3" ht="14.25">
      <c r="A14" s="5" t="s">
        <v>72</v>
      </c>
      <c r="B14" s="5"/>
      <c r="C14" s="5"/>
    </row>
    <row r="15" spans="1:3" ht="14.25">
      <c r="A15" s="4" t="s">
        <v>73</v>
      </c>
      <c r="B15" s="4"/>
      <c r="C15" s="4"/>
    </row>
    <row r="16" spans="1:3" ht="13.5">
      <c r="A16" s="4" t="s">
        <v>12</v>
      </c>
      <c r="B16" s="4"/>
      <c r="C16" s="4"/>
    </row>
    <row r="17" spans="1:3" ht="14.25">
      <c r="A17" s="6" t="s">
        <v>13</v>
      </c>
      <c r="B17" s="6" t="s">
        <v>14</v>
      </c>
      <c r="C17" s="7"/>
    </row>
    <row r="18" spans="1:3" ht="14.25">
      <c r="A18" s="8" t="s">
        <v>15</v>
      </c>
      <c r="B18" s="9">
        <f>B19+B20+B21+B22+B23+B24+B25+B26+B27+B28+B29+B30</f>
        <v>76520.43</v>
      </c>
      <c r="C18" s="5"/>
    </row>
    <row r="19" spans="1:3" ht="70.5">
      <c r="A19" s="10" t="s">
        <v>16</v>
      </c>
      <c r="B19" s="11">
        <v>12827.56</v>
      </c>
      <c r="C19" s="3"/>
    </row>
    <row r="20" spans="1:3" ht="31.5">
      <c r="A20" s="10" t="s">
        <v>17</v>
      </c>
      <c r="B20" s="11">
        <v>867.67</v>
      </c>
      <c r="C20" s="3"/>
    </row>
    <row r="21" spans="1:3" ht="21.75">
      <c r="A21" s="12" t="s">
        <v>18</v>
      </c>
      <c r="B21" s="11">
        <v>10051</v>
      </c>
      <c r="C21" s="3"/>
    </row>
    <row r="22" spans="1:3" ht="41.25">
      <c r="A22" s="10" t="s">
        <v>19</v>
      </c>
      <c r="B22" s="11">
        <v>12144.55</v>
      </c>
      <c r="C22" s="3"/>
    </row>
    <row r="23" spans="1:3" ht="21.75">
      <c r="A23" s="10" t="s">
        <v>20</v>
      </c>
      <c r="B23" s="11">
        <v>0</v>
      </c>
      <c r="C23" s="3"/>
    </row>
    <row r="24" spans="1:3" ht="21.75">
      <c r="A24" s="10" t="s">
        <v>21</v>
      </c>
      <c r="B24" s="11">
        <v>3379.89</v>
      </c>
      <c r="C24" s="3"/>
    </row>
    <row r="25" spans="1:3" ht="14.25">
      <c r="A25" s="10" t="s">
        <v>22</v>
      </c>
      <c r="B25" s="11">
        <v>7873.8</v>
      </c>
      <c r="C25" s="3"/>
    </row>
    <row r="26" spans="1:3" ht="14.25">
      <c r="A26" s="10" t="s">
        <v>23</v>
      </c>
      <c r="B26" s="11">
        <v>198.38</v>
      </c>
      <c r="C26" s="5"/>
    </row>
    <row r="27" spans="1:3" ht="119.25">
      <c r="A27" s="10" t="s">
        <v>24</v>
      </c>
      <c r="B27" s="11">
        <v>10890.62</v>
      </c>
      <c r="C27" s="3"/>
    </row>
    <row r="28" spans="1:3" ht="41.25">
      <c r="A28" s="10" t="s">
        <v>25</v>
      </c>
      <c r="B28" s="11">
        <v>1587</v>
      </c>
      <c r="C28" s="3"/>
    </row>
    <row r="29" spans="1:3" ht="70.5">
      <c r="A29" s="10" t="s">
        <v>26</v>
      </c>
      <c r="B29" s="11">
        <v>16699.96</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8.xml><?xml version="1.0" encoding="utf-8"?>
<worksheet xmlns="http://schemas.openxmlformats.org/spreadsheetml/2006/main" xmlns:r="http://schemas.openxmlformats.org/officeDocument/2006/relationships">
  <dimension ref="A3:C34"/>
  <sheetViews>
    <sheetView workbookViewId="0" topLeftCell="A1">
      <selection activeCell="E22" sqref="E22"/>
    </sheetView>
  </sheetViews>
  <sheetFormatPr defaultColWidth="11.421875" defaultRowHeight="12.75"/>
  <cols>
    <col min="1" max="1" width="55.28125" style="0" customWidth="1"/>
    <col min="2" max="16384" width="11.57421875" style="0" customWidth="1"/>
  </cols>
  <sheetData>
    <row r="3" spans="1:3" ht="58.5" customHeight="1">
      <c r="A3" s="1" t="s">
        <v>74</v>
      </c>
      <c r="B3" s="1"/>
      <c r="C3" s="1"/>
    </row>
    <row r="4" spans="1:3" ht="13.5">
      <c r="A4" s="2"/>
      <c r="B4" s="2"/>
      <c r="C4" s="2"/>
    </row>
    <row r="5" spans="1:3" ht="13.5">
      <c r="A5" s="3" t="s">
        <v>1</v>
      </c>
      <c r="B5" s="3"/>
      <c r="C5" s="3"/>
    </row>
    <row r="6" spans="1:3" ht="13.5">
      <c r="A6" s="3" t="s">
        <v>75</v>
      </c>
      <c r="B6" s="3"/>
      <c r="C6" s="3"/>
    </row>
    <row r="7" spans="1:3" ht="13.5">
      <c r="A7" s="3" t="s">
        <v>76</v>
      </c>
      <c r="B7" s="3"/>
      <c r="C7" s="3"/>
    </row>
    <row r="8" spans="1:3" ht="13.5">
      <c r="A8" s="3" t="s">
        <v>77</v>
      </c>
      <c r="B8" s="3"/>
      <c r="C8" s="3"/>
    </row>
    <row r="9" spans="1:3" ht="23.25">
      <c r="A9" s="3" t="s">
        <v>5</v>
      </c>
      <c r="B9" s="3"/>
      <c r="C9" s="3"/>
    </row>
    <row r="10" spans="1:3" ht="23.25">
      <c r="A10" s="4" t="s">
        <v>50</v>
      </c>
      <c r="B10" s="4"/>
      <c r="C10" s="4"/>
    </row>
    <row r="11" spans="1:3" ht="23.25">
      <c r="A11" s="4" t="s">
        <v>78</v>
      </c>
      <c r="B11" s="4"/>
      <c r="C11" s="4"/>
    </row>
    <row r="12" spans="1:3" ht="13.5">
      <c r="A12" s="3" t="s">
        <v>8</v>
      </c>
      <c r="B12" s="3"/>
      <c r="C12" s="3"/>
    </row>
    <row r="13" spans="1:3" ht="14.25">
      <c r="A13" s="5" t="s">
        <v>79</v>
      </c>
      <c r="B13" s="5"/>
      <c r="C13" s="5"/>
    </row>
    <row r="14" spans="1:3" ht="14.25">
      <c r="A14" s="5" t="s">
        <v>80</v>
      </c>
      <c r="B14" s="5"/>
      <c r="C14" s="5"/>
    </row>
    <row r="15" spans="1:3" ht="14.25">
      <c r="A15" s="4" t="s">
        <v>81</v>
      </c>
      <c r="B15" s="4"/>
      <c r="C15" s="4"/>
    </row>
    <row r="16" spans="1:3" ht="14.25">
      <c r="A16" s="4" t="s">
        <v>12</v>
      </c>
      <c r="B16" s="4"/>
      <c r="C16" s="4"/>
    </row>
    <row r="17" spans="1:3" ht="14.25">
      <c r="A17" s="6" t="s">
        <v>13</v>
      </c>
      <c r="B17" s="6" t="s">
        <v>14</v>
      </c>
      <c r="C17" s="7"/>
    </row>
    <row r="18" spans="1:3" ht="14.25">
      <c r="A18" s="8" t="s">
        <v>15</v>
      </c>
      <c r="B18" s="9">
        <f>B19+B20+B21+B22+B23+B24+B25+B26+B27+B28+B29+B30</f>
        <v>76520.43</v>
      </c>
      <c r="C18" s="5"/>
    </row>
    <row r="19" spans="1:3" ht="70.5">
      <c r="A19" s="10" t="s">
        <v>16</v>
      </c>
      <c r="B19" s="11">
        <v>12827.56</v>
      </c>
      <c r="C19" s="3"/>
    </row>
    <row r="20" spans="1:3" ht="31.5">
      <c r="A20" s="10" t="s">
        <v>17</v>
      </c>
      <c r="B20" s="11">
        <v>867.67</v>
      </c>
      <c r="C20" s="3"/>
    </row>
    <row r="21" spans="1:3" ht="21.75">
      <c r="A21" s="12" t="s">
        <v>18</v>
      </c>
      <c r="B21" s="11">
        <v>10051</v>
      </c>
      <c r="C21" s="3"/>
    </row>
    <row r="22" spans="1:3" ht="41.25">
      <c r="A22" s="10" t="s">
        <v>19</v>
      </c>
      <c r="B22" s="11">
        <v>12144.55</v>
      </c>
      <c r="C22" s="3"/>
    </row>
    <row r="23" spans="1:3" ht="21.75">
      <c r="A23" s="10" t="s">
        <v>20</v>
      </c>
      <c r="B23" s="11">
        <v>0</v>
      </c>
      <c r="C23" s="3"/>
    </row>
    <row r="24" spans="1:3" ht="21.75">
      <c r="A24" s="10" t="s">
        <v>21</v>
      </c>
      <c r="B24" s="11">
        <v>3379.89</v>
      </c>
      <c r="C24" s="3"/>
    </row>
    <row r="25" spans="1:3" ht="14.25">
      <c r="A25" s="10" t="s">
        <v>22</v>
      </c>
      <c r="B25" s="11">
        <v>7873.8</v>
      </c>
      <c r="C25" s="3"/>
    </row>
    <row r="26" spans="1:3" ht="14.25">
      <c r="A26" s="10" t="s">
        <v>23</v>
      </c>
      <c r="B26" s="11">
        <v>198.38</v>
      </c>
      <c r="C26" s="5"/>
    </row>
    <row r="27" spans="1:3" ht="119.25">
      <c r="A27" s="10" t="s">
        <v>24</v>
      </c>
      <c r="B27" s="11">
        <v>10890.62</v>
      </c>
      <c r="C27" s="3"/>
    </row>
    <row r="28" spans="1:3" ht="41.25">
      <c r="A28" s="10" t="s">
        <v>25</v>
      </c>
      <c r="B28" s="11">
        <v>1587</v>
      </c>
      <c r="C28" s="3"/>
    </row>
    <row r="29" spans="1:3" ht="80.25">
      <c r="A29" s="10" t="s">
        <v>26</v>
      </c>
      <c r="B29" s="11">
        <v>16699.96</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9.xml><?xml version="1.0" encoding="utf-8"?>
<worksheet xmlns="http://schemas.openxmlformats.org/spreadsheetml/2006/main" xmlns:r="http://schemas.openxmlformats.org/officeDocument/2006/relationships">
  <dimension ref="A3:C34"/>
  <sheetViews>
    <sheetView workbookViewId="0" topLeftCell="A1">
      <selection activeCell="A15" sqref="A15"/>
    </sheetView>
  </sheetViews>
  <sheetFormatPr defaultColWidth="11.421875" defaultRowHeight="12.75"/>
  <cols>
    <col min="1" max="1" width="56.00390625" style="0" customWidth="1"/>
    <col min="2" max="16384" width="11.57421875" style="0" customWidth="1"/>
  </cols>
  <sheetData>
    <row r="3" spans="1:3" ht="58.5" customHeight="1">
      <c r="A3" s="1" t="s">
        <v>82</v>
      </c>
      <c r="B3" s="1"/>
      <c r="C3" s="1"/>
    </row>
    <row r="4" spans="1:3" ht="13.5">
      <c r="A4" s="2"/>
      <c r="B4" s="2"/>
      <c r="C4" s="2"/>
    </row>
    <row r="5" spans="1:3" ht="13.5">
      <c r="A5" s="3" t="s">
        <v>1</v>
      </c>
      <c r="B5" s="3"/>
      <c r="C5" s="3"/>
    </row>
    <row r="6" spans="1:3" ht="13.5">
      <c r="A6" s="3" t="s">
        <v>83</v>
      </c>
      <c r="B6" s="3"/>
      <c r="C6" s="3"/>
    </row>
    <row r="7" spans="1:3" ht="13.5">
      <c r="A7" s="3" t="s">
        <v>3</v>
      </c>
      <c r="B7" s="3"/>
      <c r="C7" s="3"/>
    </row>
    <row r="8" spans="1:3" ht="13.5">
      <c r="A8" s="3" t="s">
        <v>4</v>
      </c>
      <c r="B8" s="3"/>
      <c r="C8" s="3"/>
    </row>
    <row r="9" spans="1:3" ht="23.25">
      <c r="A9" s="3" t="s">
        <v>5</v>
      </c>
      <c r="B9" s="3"/>
      <c r="C9" s="3"/>
    </row>
    <row r="10" spans="1:3" ht="23.25">
      <c r="A10" s="4" t="s">
        <v>50</v>
      </c>
      <c r="B10" s="4"/>
      <c r="C10" s="4"/>
    </row>
    <row r="11" spans="1:3" ht="23.25">
      <c r="A11" s="4" t="s">
        <v>84</v>
      </c>
      <c r="B11" s="4"/>
      <c r="C11" s="4"/>
    </row>
    <row r="12" spans="1:3" ht="13.5">
      <c r="A12" s="3" t="s">
        <v>8</v>
      </c>
      <c r="B12" s="3"/>
      <c r="C12" s="3"/>
    </row>
    <row r="13" spans="1:3" ht="13.5">
      <c r="A13" s="5" t="s">
        <v>85</v>
      </c>
      <c r="B13" s="5"/>
      <c r="C13" s="5"/>
    </row>
    <row r="14" spans="1:3" ht="13.5">
      <c r="A14" s="5" t="s">
        <v>86</v>
      </c>
      <c r="B14" s="5"/>
      <c r="C14" s="5"/>
    </row>
    <row r="15" spans="1:3" ht="14.25">
      <c r="A15" s="4" t="s">
        <v>87</v>
      </c>
      <c r="B15" s="4"/>
      <c r="C15" s="4"/>
    </row>
    <row r="16" spans="1:3" ht="14.25">
      <c r="A16" s="4" t="s">
        <v>12</v>
      </c>
      <c r="B16" s="4"/>
      <c r="C16" s="4"/>
    </row>
    <row r="17" spans="1:3" ht="14.25">
      <c r="A17" s="6" t="s">
        <v>13</v>
      </c>
      <c r="B17" s="6" t="s">
        <v>14</v>
      </c>
      <c r="C17" s="7"/>
    </row>
    <row r="18" spans="1:3" ht="14.25">
      <c r="A18" s="8" t="s">
        <v>15</v>
      </c>
      <c r="B18" s="9">
        <f>B19+B20+B21+B22+B23+B24+B25+B26+B27+B28+B29+B30</f>
        <v>78256.25</v>
      </c>
      <c r="C18" s="5"/>
    </row>
    <row r="19" spans="1:3" ht="70.5">
      <c r="A19" s="10" t="s">
        <v>16</v>
      </c>
      <c r="B19" s="11">
        <v>13118.55</v>
      </c>
      <c r="C19" s="3"/>
    </row>
    <row r="20" spans="1:3" ht="31.5">
      <c r="A20" s="10" t="s">
        <v>17</v>
      </c>
      <c r="B20" s="11">
        <v>887.35</v>
      </c>
      <c r="C20" s="3"/>
    </row>
    <row r="21" spans="1:3" ht="21.75">
      <c r="A21" s="12" t="s">
        <v>18</v>
      </c>
      <c r="B21" s="11">
        <v>10279</v>
      </c>
      <c r="C21" s="3"/>
    </row>
    <row r="22" spans="1:3" ht="41.25">
      <c r="A22" s="10" t="s">
        <v>19</v>
      </c>
      <c r="B22" s="11">
        <v>12420.04</v>
      </c>
      <c r="C22" s="3"/>
    </row>
    <row r="23" spans="1:3" ht="21.75">
      <c r="A23" s="10" t="s">
        <v>20</v>
      </c>
      <c r="B23" s="11">
        <v>0</v>
      </c>
      <c r="C23" s="3"/>
    </row>
    <row r="24" spans="1:3" ht="31.5">
      <c r="A24" s="10" t="s">
        <v>21</v>
      </c>
      <c r="B24" s="11">
        <v>3456.56</v>
      </c>
      <c r="C24" s="3"/>
    </row>
    <row r="25" spans="1:3" ht="14.25">
      <c r="A25" s="10" t="s">
        <v>22</v>
      </c>
      <c r="B25" s="11">
        <v>8052.42</v>
      </c>
      <c r="C25" s="3"/>
    </row>
    <row r="26" spans="1:3" ht="14.25">
      <c r="A26" s="10" t="s">
        <v>23</v>
      </c>
      <c r="B26" s="11">
        <v>202.88</v>
      </c>
      <c r="C26" s="5"/>
    </row>
    <row r="27" spans="1:3" ht="119.25">
      <c r="A27" s="10" t="s">
        <v>24</v>
      </c>
      <c r="B27" s="11">
        <v>11137.66</v>
      </c>
      <c r="C27" s="3"/>
    </row>
    <row r="28" spans="1:3" ht="41.25">
      <c r="A28" s="10" t="s">
        <v>25</v>
      </c>
      <c r="B28" s="11">
        <v>1623</v>
      </c>
      <c r="C28" s="3"/>
    </row>
    <row r="29" spans="1:3" ht="80.25">
      <c r="A29" s="10" t="s">
        <v>26</v>
      </c>
      <c r="B29" s="11">
        <v>17078.79</v>
      </c>
      <c r="C29" s="3"/>
    </row>
    <row r="30" spans="1:3" ht="21.75">
      <c r="A30" s="13" t="s">
        <v>27</v>
      </c>
      <c r="B30" s="14">
        <v>0</v>
      </c>
      <c r="C30" s="3"/>
    </row>
    <row r="31" ht="14.25"/>
    <row r="32" ht="14.25">
      <c r="A32" t="s">
        <v>28</v>
      </c>
    </row>
    <row r="33" ht="14.25"/>
    <row r="34" ht="14.25">
      <c r="A34" t="s">
        <v>29</v>
      </c>
    </row>
  </sheetData>
  <sheetProtection selectLockedCells="1" selectUnlockedCells="1"/>
  <mergeCells count="1">
    <mergeCell ref="A3:C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yana </dc:creator>
  <cp:keywords/>
  <dc:description/>
  <cp:lastModifiedBy>yana  </cp:lastModifiedBy>
  <dcterms:created xsi:type="dcterms:W3CDTF">2014-07-14T07:05:55Z</dcterms:created>
  <dcterms:modified xsi:type="dcterms:W3CDTF">2014-11-19T09:30:30Z</dcterms:modified>
  <cp:category/>
  <cp:version/>
  <cp:contentType/>
  <cp:contentStatus/>
  <cp:revision>10</cp:revision>
</cp:coreProperties>
</file>