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2" activeTab="7"/>
  </bookViews>
  <sheets>
    <sheet name="2.1 Общие сведения" sheetId="1" r:id="rId1"/>
    <sheet name="2.2  Конструктивные элементы" sheetId="2" r:id="rId2"/>
    <sheet name="2.3 Выполняемые работы" sheetId="3" r:id="rId3"/>
    <sheet name="2.4 Коммун. услуги" sheetId="4" r:id="rId4"/>
    <sheet name="2.5 Общ.имущ." sheetId="5" r:id="rId5"/>
    <sheet name="2.6 Капремонт" sheetId="6" r:id="rId6"/>
    <sheet name="2.7 Общие собрания" sheetId="7" r:id="rId7"/>
    <sheet name="2.8 Отчет об исполнении ДУ" sheetId="8" r:id="rId8"/>
  </sheets>
  <definedNames>
    <definedName name="_xlnm.Print_Area" localSheetId="3">'2.4 Коммун. услуги'!$A$1:$K$62</definedName>
    <definedName name="Par1076" localSheetId="0">'2.1 Общие сведения'!$A$48</definedName>
    <definedName name="Par815" localSheetId="0">'2.1 Общие сведения'!$A$4</definedName>
    <definedName name="Par833" localSheetId="0">'2.1 Общие сведения'!$A$9</definedName>
    <definedName name="Par864" localSheetId="0">'2.1 Общие сведения'!$A$16</definedName>
    <definedName name="Par872" localSheetId="0">'2.1 Общие сведения'!$A$18</definedName>
    <definedName name="Par1119" localSheetId="1">'2.2  Конструктивные элементы'!$A$7</definedName>
    <definedName name="Par1127" localSheetId="1">'2.2  Конструктивные элементы'!$A$9</definedName>
    <definedName name="Par1142" localSheetId="1">'2.2  Конструктивные элементы'!$A$12</definedName>
    <definedName name="Par1150" localSheetId="1">'2.2  Конструктивные элементы'!$A$14</definedName>
    <definedName name="Par1165" localSheetId="1">'2.2  Конструктивные элементы'!$A$17</definedName>
    <definedName name="Par1173" localSheetId="1">'2.2  Конструктивные элементы'!$A$19</definedName>
    <definedName name="Par1188" localSheetId="1">'2.2  Конструктивные элементы'!$A$22</definedName>
    <definedName name="Par1210" localSheetId="1">'2.2  Конструктивные элементы'!$A$26</definedName>
    <definedName name="Par1253" localSheetId="1">'2.2  Конструктивные элементы'!$A$41</definedName>
    <definedName name="Par1268" localSheetId="1">'2.2  Конструктивные элементы'!$A$44</definedName>
    <definedName name="Par1276" localSheetId="1">'2.2  Конструктивные элементы'!$A$46</definedName>
    <definedName name="Par1284" localSheetId="1">'2.2  Конструктивные элементы'!$A$48</definedName>
    <definedName name="Par1292" localSheetId="1">'2.2  Конструктивные элементы'!$A$50</definedName>
    <definedName name="Par1307" localSheetId="1">'2.2  Конструктивные элементы'!$A$53</definedName>
    <definedName name="Par1315" localSheetId="1">'2.2  Конструктивные элементы'!$A$55</definedName>
    <definedName name="Par1323" localSheetId="1">'2.2  Конструктивные элементы'!$A$57</definedName>
    <definedName name="Par1331" localSheetId="1">'2.2  Конструктивные элементы'!$A$59</definedName>
    <definedName name="Par1339" localSheetId="1">'2.2  Конструктивные элементы'!$A$61</definedName>
    <definedName name="Par1519" localSheetId="3">'2.4 Коммун. услуги'!$A$25</definedName>
    <definedName name="Par1577" localSheetId="4">'2.5 Общ.имущ.'!$A$10</definedName>
    <definedName name="Par1631" localSheetId="4">'2.5 Общ.имущ.'!$A$21</definedName>
    <definedName name="Par1691" localSheetId="5">'2.6 Капремонт'!$A$15</definedName>
    <definedName name="Par1733" localSheetId="6">'2.7 Общие собрания'!$A$12</definedName>
    <definedName name="Par1769" localSheetId="7">#REF!</definedName>
    <definedName name="Par1889" localSheetId="7">#REF!</definedName>
    <definedName name="Par1890" localSheetId="7">#REF!</definedName>
    <definedName name="Par1904" localSheetId="7">#REF!</definedName>
    <definedName name="Par1933" localSheetId="7">#REF!</definedName>
    <definedName name="Par1962" localSheetId="7">#REF!</definedName>
    <definedName name="Par2005" localSheetId="7">#REF!</definedName>
    <definedName name="Par2076" localSheetId="7">#REF!</definedName>
    <definedName name="Par2105" localSheetId="7">#REF!</definedName>
    <definedName name="Par2129" localSheetId="7">#REF!</definedName>
  </definedNames>
  <calcPr fullCalcOnLoad="1"/>
</workbook>
</file>

<file path=xl/sharedStrings.xml><?xml version="1.0" encoding="utf-8"?>
<sst xmlns="http://schemas.openxmlformats.org/spreadsheetml/2006/main" count="1402" uniqueCount="406">
  <si>
    <t>Форма 2. Сведения о многоквартирном доме, управление которым осуществляет УКП «Набережная»</t>
  </si>
  <si>
    <t>Форма 2.1. Общие сведения о многоквартирном доме</t>
  </si>
  <si>
    <t>Параметры формы</t>
  </si>
  <si>
    <t>N пп</t>
  </si>
  <si>
    <t>Наименование параметра</t>
  </si>
  <si>
    <t>Единица измерения</t>
  </si>
  <si>
    <t>Наименование показателя</t>
  </si>
  <si>
    <t>Информация</t>
  </si>
  <si>
    <t>1.</t>
  </si>
  <si>
    <t>Дата заполнения/внесения изменений</t>
  </si>
  <si>
    <t>-</t>
  </si>
  <si>
    <t>Сведения о способе управления многоквартирным домом</t>
  </si>
  <si>
    <t>2.</t>
  </si>
  <si>
    <t>Документ, подтверждающий выбранный способ управления</t>
  </si>
  <si>
    <t>Наименование документа, подтверждающего выбранный способ управления</t>
  </si>
  <si>
    <t>Протокол общего собрания собственников</t>
  </si>
  <si>
    <t>Дата документа, подтверждающего выбранный способ управления</t>
  </si>
  <si>
    <t>Номер документа, подтверждающего выбранный способ управления</t>
  </si>
  <si>
    <t>б/н</t>
  </si>
  <si>
    <t>3.</t>
  </si>
  <si>
    <t>Договор управления</t>
  </si>
  <si>
    <t>Дата заключения договора управления</t>
  </si>
  <si>
    <t>Дата начала управления домом</t>
  </si>
  <si>
    <t xml:space="preserve">Файл: pdf. Договор управления МКД </t>
  </si>
  <si>
    <t>Сведения о способе формирования фонда капитального ремонта</t>
  </si>
  <si>
    <t>4.</t>
  </si>
  <si>
    <t>Способ формирования фонда капитального ремонта</t>
  </si>
  <si>
    <t>На специальном счете Регионального оператора Фонд капитального ремонта многоквартирных домов Иркутской области ИНН 3808233587,сч.№ 40604810918350000165</t>
  </si>
  <si>
    <t>Общая характеристика многоквартирного дома</t>
  </si>
  <si>
    <t>5.</t>
  </si>
  <si>
    <t>Адрес многоквартирного дома</t>
  </si>
  <si>
    <t>Субъект Российской Федерации</t>
  </si>
  <si>
    <t xml:space="preserve">Иркутская область </t>
  </si>
  <si>
    <t>Населенный пункт (наименование города, поселка городского типа, населенного пункта регионального, окружного или районного подчинения)</t>
  </si>
  <si>
    <t>г. Иркутск</t>
  </si>
  <si>
    <t>Улица</t>
  </si>
  <si>
    <t>Верхняя набережная</t>
  </si>
  <si>
    <t>Номер дома</t>
  </si>
  <si>
    <t>145/16</t>
  </si>
  <si>
    <t>6.</t>
  </si>
  <si>
    <t>Год постройки / Год ввода дома в эксплуатацию</t>
  </si>
  <si>
    <t>Год постройки</t>
  </si>
  <si>
    <t>Год ввода дома в эксплуатацию</t>
  </si>
  <si>
    <t>7.</t>
  </si>
  <si>
    <t>Серия, тип постройки здания</t>
  </si>
  <si>
    <t>Здание</t>
  </si>
  <si>
    <t>8.</t>
  </si>
  <si>
    <t>Тип дома</t>
  </si>
  <si>
    <t>многоквартирный дом</t>
  </si>
  <si>
    <t>9.</t>
  </si>
  <si>
    <t>Количество этажей:</t>
  </si>
  <si>
    <t>10.</t>
  </si>
  <si>
    <t>- наибольшее</t>
  </si>
  <si>
    <t>ед.</t>
  </si>
  <si>
    <t>Количество этажей наибольшее</t>
  </si>
  <si>
    <t>11.</t>
  </si>
  <si>
    <t>- наименьшее</t>
  </si>
  <si>
    <t>Количество этажей наименьшее</t>
  </si>
  <si>
    <t>12.</t>
  </si>
  <si>
    <t>Количество подъездов</t>
  </si>
  <si>
    <t>13.</t>
  </si>
  <si>
    <t>Количество лифтов</t>
  </si>
  <si>
    <t>14.</t>
  </si>
  <si>
    <t>Количество помещений:</t>
  </si>
  <si>
    <t>Количество помещений</t>
  </si>
  <si>
    <t>15.</t>
  </si>
  <si>
    <t>- жилых</t>
  </si>
  <si>
    <t>Количество жилых помещений</t>
  </si>
  <si>
    <t>16.</t>
  </si>
  <si>
    <t>- нежилых</t>
  </si>
  <si>
    <t>Количество нежилых помещений</t>
  </si>
  <si>
    <t>17.</t>
  </si>
  <si>
    <t>Общая площадь дома, в том числе:</t>
  </si>
  <si>
    <t>кв. м</t>
  </si>
  <si>
    <t>Общая площадь дома</t>
  </si>
  <si>
    <t>18.</t>
  </si>
  <si>
    <t>- общая площадь жилых помещений</t>
  </si>
  <si>
    <t>Общая площадь жилых помещений</t>
  </si>
  <si>
    <t>19.</t>
  </si>
  <si>
    <t>- общая площадь нежилых помещений</t>
  </si>
  <si>
    <t>Общая площадь нежилых помещений</t>
  </si>
  <si>
    <t>20.</t>
  </si>
  <si>
    <t>- общая площадь помещений, входящих в состав общего имущества</t>
  </si>
  <si>
    <t>Общая площадь помещений, входящих в состав общего имущества</t>
  </si>
  <si>
    <t>21.</t>
  </si>
  <si>
    <t>Кадастровый номер земельного участка, на котором расположен дом</t>
  </si>
  <si>
    <t>38:36:000023:17426</t>
  </si>
  <si>
    <t>22.</t>
  </si>
  <si>
    <t>Площадь земельного участка, входящего в состав общего имущества в многоквартирном доме</t>
  </si>
  <si>
    <t>23.</t>
  </si>
  <si>
    <t>Площадь парковки в границах земельного участка</t>
  </si>
  <si>
    <t>24.</t>
  </si>
  <si>
    <t>Факт признания дома аварийным</t>
  </si>
  <si>
    <t xml:space="preserve">Нет </t>
  </si>
  <si>
    <t>25.</t>
  </si>
  <si>
    <t>Дата и номер документа о признании дома аварийным</t>
  </si>
  <si>
    <t>Дата документа</t>
  </si>
  <si>
    <t>_</t>
  </si>
  <si>
    <t>Номер документа</t>
  </si>
  <si>
    <t>26.</t>
  </si>
  <si>
    <t>Причина признания дома аварийным</t>
  </si>
  <si>
    <t>27.</t>
  </si>
  <si>
    <t>Класс энергетической эффективности</t>
  </si>
  <si>
    <t>не присвоен</t>
  </si>
  <si>
    <t>28.</t>
  </si>
  <si>
    <t>Дополнительная информация</t>
  </si>
  <si>
    <t>Элементы благоустройства</t>
  </si>
  <si>
    <t>29.</t>
  </si>
  <si>
    <t>Детская площадка</t>
  </si>
  <si>
    <t>Имеется</t>
  </si>
  <si>
    <t>30.</t>
  </si>
  <si>
    <t>Спортивная площадка</t>
  </si>
  <si>
    <t>Отсутствует</t>
  </si>
  <si>
    <t>31.</t>
  </si>
  <si>
    <t>Другое</t>
  </si>
  <si>
    <t>Форма 2.2. Сведения об основных конструктивных элементах многоквартирного дома, оборудовании и системах инженерно-технического обеспечения, входящих в состав общего имущества в многоквартирном доме</t>
  </si>
  <si>
    <t>Фундамент</t>
  </si>
  <si>
    <t>Тип фундамента</t>
  </si>
  <si>
    <t>Ленточный</t>
  </si>
  <si>
    <t>Стены и перекрытия</t>
  </si>
  <si>
    <t>Тип перекрытий</t>
  </si>
  <si>
    <t xml:space="preserve">Железобетонный </t>
  </si>
  <si>
    <t>Материал несущих стен</t>
  </si>
  <si>
    <t>Блочный</t>
  </si>
  <si>
    <t>Фасады (заполняется по каждому типу фасада)</t>
  </si>
  <si>
    <t>Тип фасада</t>
  </si>
  <si>
    <t>Оштукатуренный</t>
  </si>
  <si>
    <t>Крыши (заполняется по каждому типу крыши)</t>
  </si>
  <si>
    <t>Тип крыши</t>
  </si>
  <si>
    <t>Плоская</t>
  </si>
  <si>
    <t>Тип кровли</t>
  </si>
  <si>
    <t>Мягкая (наплавляемая)</t>
  </si>
  <si>
    <t>Подвал</t>
  </si>
  <si>
    <t>Площадь подвала по полу</t>
  </si>
  <si>
    <t>Мусоропроводы</t>
  </si>
  <si>
    <t>Тип мусоропровода</t>
  </si>
  <si>
    <t xml:space="preserve">Отсутствует </t>
  </si>
  <si>
    <t>Количество мусоропроводов</t>
  </si>
  <si>
    <t>Лифты (заполняется для каждого лифта)</t>
  </si>
  <si>
    <t>Номер подъезда</t>
  </si>
  <si>
    <t>Тип лифта</t>
  </si>
  <si>
    <t>Год ввода в эксплуатацию</t>
  </si>
  <si>
    <t>Общедомовые приборы учета (заполняется для каждого прибора учета)</t>
  </si>
  <si>
    <t>Вид коммунального ресурса</t>
  </si>
  <si>
    <t>Холодное водоснабжение</t>
  </si>
  <si>
    <t>Наличие прибора учета</t>
  </si>
  <si>
    <t xml:space="preserve">Установлен </t>
  </si>
  <si>
    <t>Тип прибора учета</t>
  </si>
  <si>
    <t>ВСХ-20</t>
  </si>
  <si>
    <t>м.куб.</t>
  </si>
  <si>
    <t>Дата ввода в эксплуатацию</t>
  </si>
  <si>
    <t>Дата поверки/замены прибора учета</t>
  </si>
  <si>
    <t>Горячее водоснабжение</t>
  </si>
  <si>
    <t>Отсутствует, установка не требуется</t>
  </si>
  <si>
    <t xml:space="preserve">Электроэнергия </t>
  </si>
  <si>
    <t>Прибор</t>
  </si>
  <si>
    <t xml:space="preserve">Энергомер №011940 </t>
  </si>
  <si>
    <t>Ед. изм.</t>
  </si>
  <si>
    <t>кВт</t>
  </si>
  <si>
    <t>Водоотведение</t>
  </si>
  <si>
    <t>Система электроснабжения</t>
  </si>
  <si>
    <t>Тип системы электроснабжения</t>
  </si>
  <si>
    <t>Центральная</t>
  </si>
  <si>
    <t>Количество вводов в дом</t>
  </si>
  <si>
    <t>Система теплоснабжения</t>
  </si>
  <si>
    <t>Тип системы теплоснабжения</t>
  </si>
  <si>
    <t>Система горячего водоснабжения</t>
  </si>
  <si>
    <t>Тип системы горячего водоснабжения</t>
  </si>
  <si>
    <t>Система холодного водоснабжения</t>
  </si>
  <si>
    <t>Тип системы холодного водоснабжения</t>
  </si>
  <si>
    <t>Система водоотведения</t>
  </si>
  <si>
    <t>Тип системы водоотведения</t>
  </si>
  <si>
    <t>Объем выгребных ям</t>
  </si>
  <si>
    <t>куб. м</t>
  </si>
  <si>
    <t>Система газоснабжения</t>
  </si>
  <si>
    <t>Тип системы газоснабжения</t>
  </si>
  <si>
    <t>Система вентиляции</t>
  </si>
  <si>
    <t>Тип системы вентиляции</t>
  </si>
  <si>
    <t>Вытяжная вентиляция</t>
  </si>
  <si>
    <t>Система пожаротушения</t>
  </si>
  <si>
    <t>Тип системы пожаротушения</t>
  </si>
  <si>
    <t>Пожарные гидранты</t>
  </si>
  <si>
    <t>Система водостоков</t>
  </si>
  <si>
    <t>Тип системы водостоков</t>
  </si>
  <si>
    <t>Наружные водостоки</t>
  </si>
  <si>
    <t>Иное оборудование/конструктивный элемент (заполняется для каждого вида оборудования/конструктивного элемента)</t>
  </si>
  <si>
    <t>Вид оборудования/конструктивного элемента</t>
  </si>
  <si>
    <t>32.</t>
  </si>
  <si>
    <t>Описание дополнительного оборудования/конструктивного элемента</t>
  </si>
  <si>
    <t>Форма 2.3. Сведения о выполняемых работах (оказываемых услугах) по содержанию и ремонту общего имущества в многоквартирном доме, иных услугах, связанных с достижением целей управления многоквартирным домом (заполняется по каждой выполняемой работе (оказываемой услуге))</t>
  </si>
  <si>
    <t>Тариф</t>
  </si>
  <si>
    <t>Вывоз твердых бытовых отходов</t>
  </si>
  <si>
    <t>кв. м.</t>
  </si>
  <si>
    <t>Ежедневно</t>
  </si>
  <si>
    <t xml:space="preserve">Услуги по сбору бытового мусора, погрузка крупно-габаритного мусора (КГМ), содержание контейнерной площадки собственными силами управляющей организации. </t>
  </si>
  <si>
    <t>Аварийно-диспетчерское сопровождение</t>
  </si>
  <si>
    <t>Круглосуточно</t>
  </si>
  <si>
    <t>Аварийно-диспетчерское обслуживание, устранение аварийных ситуаций</t>
  </si>
  <si>
    <t>Уборка лестничных  клеток</t>
  </si>
  <si>
    <t>1 дн/нед.</t>
  </si>
  <si>
    <t>Влажная уборка полов 2 раза месяц, сухая убора полов 2 раза в месяц. Протирание подоконников и перил еженедельно. Обметание стен 1 раз в полгода. Мойка окон 1 раз в год.</t>
  </si>
  <si>
    <t>Уборка придомовой территории 1 категории (асфальты)</t>
  </si>
  <si>
    <t>6 дн/нед.</t>
  </si>
  <si>
    <t>Уборка придомовой территории, очистка проездов и тротуаров, урн  от мусора и снега и посыпка отсевом,  сезонное содержание кровли, содержание и уход за элементами озеленения и благоустройства (покос травы), механическая уборка снега (трактор щетка с отвалом)</t>
  </si>
  <si>
    <t>Уборка придомовой территории 2 категории (газоны)</t>
  </si>
  <si>
    <t>3 дн/нед.</t>
  </si>
  <si>
    <t>Освещение мест общего пользования</t>
  </si>
  <si>
    <t>Установка  (замена ламп) светильников, выключателей в местах общего пользования; Снятие показаний квартирных приборов учета электроэнергии (снятие показания квартирных приборов учета электроэнергии осуществляется силами подрядной организации (ежемесячно);</t>
  </si>
  <si>
    <t>Обслуживание электросетей</t>
  </si>
  <si>
    <t>5 дн/нед.</t>
  </si>
  <si>
    <t>Дезинсекция и дератизация</t>
  </si>
  <si>
    <t>1 раз в год</t>
  </si>
  <si>
    <t>Охрана тепловых узлов</t>
  </si>
  <si>
    <t>Содержание инженерного оборудования и конструктивных элементов дома, в т.ч.</t>
  </si>
  <si>
    <t>Осмотр общего имущества МКД, техническое обслуживание и содержание внутридомовых инженерных сетей общего имущества в исправном состоянии, подготовка системы отопления и тепловых узлов с предъявлением теплоснабжающей организации для подачи отопления, подача энергоресурсов от наружных границ стен (вводов коммуникаций) до квартир по внутридомовым сетям, проверка вентканалов. Подготовка инжинерных систем к осенне-зимнемнему и весенне-летнему периоду</t>
  </si>
  <si>
    <t>Ремонт ВДИО</t>
  </si>
  <si>
    <t>По мере необходимости</t>
  </si>
  <si>
    <t>Ремонт КЭЗ</t>
  </si>
  <si>
    <t>Услуги по управлению МКД</t>
  </si>
  <si>
    <t xml:space="preserve"> Хранение и ведение технической документации, заключение договоров на выполнение работ по содержанию и ремонту    МКД, осуществление контроля качества выполненных работ, ведение бухгалтерского учета и отчетности, ведение подомового учета затрат, ведение претензионной работы по вопросам содержания общего имущества дома, содержание служебных помещений, услуги связи, повышение квалификации работников.  Ежемесячная плата за ведение клиентского счета, комиссия за перечисление средств,  плата за прием наличных средств</t>
  </si>
  <si>
    <t>Годовая плановая стоимость работ (услуг)</t>
  </si>
  <si>
    <t>руб.</t>
  </si>
  <si>
    <t>Форма 2.4. Сведения об оказываемых коммунальных услугах (заполняется по каждой коммунальной услуге)</t>
  </si>
  <si>
    <t>Вид коммунальной услуги</t>
  </si>
  <si>
    <t>Отопление</t>
  </si>
  <si>
    <t>Основание предоставления услуги</t>
  </si>
  <si>
    <t>Договор управления МКД</t>
  </si>
  <si>
    <t>Гкал</t>
  </si>
  <si>
    <t>Тариф (цена)</t>
  </si>
  <si>
    <t xml:space="preserve">Тариф (цена) 01.01.2018г. </t>
  </si>
  <si>
    <t xml:space="preserve">Тариф (цена) 01.07.2018г. </t>
  </si>
  <si>
    <t>Описание дифференциации тарифов в случаях, предусмотренных законодательством Российской Федерации о государственном регулировании цен (тарифов)</t>
  </si>
  <si>
    <t>Лицо, осуществляющее поставку коммунального ресурса</t>
  </si>
  <si>
    <t>Наименование лица, осуществляющего поставку коммунального ресурса</t>
  </si>
  <si>
    <t>ООО «Иркутскэнергосбыт»</t>
  </si>
  <si>
    <t>ИНН лица, осуществляющего поставку коммунального ресурса</t>
  </si>
  <si>
    <t>Реквизиты договора на поставку коммунального ресурса (номер и дата)</t>
  </si>
  <si>
    <t>Дата договора на поставку коммунального ресурса</t>
  </si>
  <si>
    <t>Номер договора на поставку коммунального ресурса</t>
  </si>
  <si>
    <t>Нормативный правовой акт, устанавливающий тариф (дата, номер, наименование принявшего акт органа)</t>
  </si>
  <si>
    <t>Дата нормативного правового акта</t>
  </si>
  <si>
    <r>
      <rPr>
        <sz val="12"/>
        <rFont val="Times New Roman"/>
        <family val="1"/>
      </rPr>
      <t xml:space="preserve"> </t>
    </r>
    <r>
      <rPr>
        <sz val="11"/>
        <rFont val="Times New Roman"/>
        <family val="1"/>
      </rPr>
      <t>20 декабря 2017г.</t>
    </r>
  </si>
  <si>
    <t>Номер нормативного правового акта</t>
  </si>
  <si>
    <t xml:space="preserve">№516-спр  с 1июля 2018г. </t>
  </si>
  <si>
    <t>Наименование принявшего акт органа</t>
  </si>
  <si>
    <t>Приказ службы по тарифам Иркутской области</t>
  </si>
  <si>
    <t>Дата начала действия тарифа</t>
  </si>
  <si>
    <t>Норматив потребления коммунальной услуги в жилых помещениях</t>
  </si>
  <si>
    <t>Единица измерения норматива потребления услуги</t>
  </si>
  <si>
    <t>Гкал/кв.м</t>
  </si>
  <si>
    <t>Дополнительно</t>
  </si>
  <si>
    <t>Норматив потребления коммунальной услуги на общедомовые нужды</t>
  </si>
  <si>
    <t>Не установлен</t>
  </si>
  <si>
    <t>Нормативный правовой акт, устанавливающий норматив потребления коммунальной услуги (заполняется по каждому нормативному правовому акту)</t>
  </si>
  <si>
    <t>Нормативный правовой акт, устанавливающий норматив потребления коммунальной услуги (дата, номер, наименование принявшего акт органа)</t>
  </si>
  <si>
    <t xml:space="preserve">кВт </t>
  </si>
  <si>
    <t>Начисление осуществляется по ИПУ</t>
  </si>
  <si>
    <t>26 декабря 2017г.</t>
  </si>
  <si>
    <t xml:space="preserve">№541-спр </t>
  </si>
  <si>
    <t>кВт.ч/чел.</t>
  </si>
  <si>
    <t>11.04.2018г.</t>
  </si>
  <si>
    <t>Приказ от 17 мая 2017 года N 75-мпр (с изменениями на 11 апреля 2018 года) в ред. Приказа министерства жилищной политики, энергетики и транспорта Иркутской области от 11.04.2018 N 60-мпр</t>
  </si>
  <si>
    <t xml:space="preserve">Министерство жилищной политики, энергетики и транспорта Иркутской области </t>
  </si>
  <si>
    <t>Горячее Водоснабжение</t>
  </si>
  <si>
    <t>м.куб</t>
  </si>
  <si>
    <t>7 мая 2014г.</t>
  </si>
  <si>
    <r>
      <rPr>
        <sz val="12"/>
        <rFont val="Arial"/>
        <family val="2"/>
      </rPr>
      <t>№</t>
    </r>
    <r>
      <rPr>
        <sz val="11"/>
        <rFont val="Times New Roman"/>
        <family val="1"/>
      </rPr>
      <t>516-спр</t>
    </r>
  </si>
  <si>
    <t>куб.м</t>
  </si>
  <si>
    <t>Холодное  Водоснабжение</t>
  </si>
  <si>
    <t>МУП «Водоканал» г. Иркутска</t>
  </si>
  <si>
    <t>29.11.2013г.</t>
  </si>
  <si>
    <t xml:space="preserve">от 01.07.2016г.  Ред. 20.12.2016г. , 20.12.2017г. №031-06-634/6, ред. №031-06-1120/6, №031-06-1217/7 с 1 июля 2016г. с календарной разбивкой. </t>
  </si>
  <si>
    <t>Постановление администрации г. Иркутска</t>
  </si>
  <si>
    <t>от 01.07.2016г.  Ред. 20.12.2016г. , 20.12.2017г. №031-06-634/6, ред. №031-06-1120/6, №031-06-1217/7 с 1 июля 2016г. с календарной разбивкой.</t>
  </si>
  <si>
    <t>Форма 2.5. Сведения об использовании общего имущества в многоквартирном доме (заполняется по каждому используемому объекту общего имущества)</t>
  </si>
  <si>
    <t>Наименование общего имущества</t>
  </si>
  <si>
    <t>Стена в подъезде</t>
  </si>
  <si>
    <t>Назначение общего имущества</t>
  </si>
  <si>
    <t>ограждающая конструкция</t>
  </si>
  <si>
    <t>Площадь общего имущества (заполняется в отношении помещений и земельных участков)</t>
  </si>
  <si>
    <t>2 кв.м.</t>
  </si>
  <si>
    <t>Сведения о передаче во владение и/или пользование общего имущества третьим лицам (заполняется в случае сдачи в аренду, передачи в безвозмездное пользование и т.п.) &lt;*&gt;</t>
  </si>
  <si>
    <t>Наименование владельца (пользователя)</t>
  </si>
  <si>
    <t>ООО «Информ-ТМ»</t>
  </si>
  <si>
    <t>ИНН владельца (пользователя)</t>
  </si>
  <si>
    <t>Реквизиты договора (номер и дата)</t>
  </si>
  <si>
    <t>Дата заключения договора</t>
  </si>
  <si>
    <t>Номер договора</t>
  </si>
  <si>
    <t>14-2014</t>
  </si>
  <si>
    <t>Дата начала действия договора</t>
  </si>
  <si>
    <t>Стоимость по договору в месяц</t>
  </si>
  <si>
    <t>Реквизиты протокола общего собрания собственников помещений, на котором принято решение об использовании общедомового имущества</t>
  </si>
  <si>
    <t>Дата протокола общего собрания собственников помещений</t>
  </si>
  <si>
    <t>Номер протокола общего собрания собственников помещений</t>
  </si>
  <si>
    <t>------------------------------------------------------------------------------------------------------------------------------------------</t>
  </si>
  <si>
    <t>&lt;*&gt; Указанные сведения раскрываются в случае участия в данных собраниях должностных лиц управляющих организаций, товариществ, кооперативов и/или наличия у управляющей организации права заключения договоров о передаче во владение и пользование общего имущества третьим лицам.</t>
  </si>
  <si>
    <t>Форма 2.6. Сведения о капитальном ремонте общего имущества в многоквартирном доме &lt;*&gt;</t>
  </si>
  <si>
    <t>Владелец специального счета</t>
  </si>
  <si>
    <t>Наименование владельца специального счета</t>
  </si>
  <si>
    <t>Фонд капитального ремонта Иркутской области</t>
  </si>
  <si>
    <t>ИНН владельца специального счета</t>
  </si>
  <si>
    <t>Размер взноса на капитальный ремонт в расчете на 1 кв. м в соответствии с решением общего собрания собственников помещений в многоквартирном доме</t>
  </si>
  <si>
    <t>Реквизиты протокола общего собрания собственников помещений, на котором принято решение о способе формирования фонда капитального ремонта</t>
  </si>
  <si>
    <t>Полное наименование: Фонд капитального ремонта многоквартирных домов Иркутской области
Сокращенное наименование: ФКР МКД Иркутской области
ИНН 3808233587
КПП 380801001
Расчетный счет 40604810418350000186
Байкальский банк Сбербанка России г. Иркутск
БИК 042520607
Кор/счет 30101810900000000607</t>
  </si>
  <si>
    <t>-----------------------------------------------------------------------------------------------------------------</t>
  </si>
  <si>
    <t>&lt;*&gt; Данные сведения раскрываются в случаях, предусмотренных подпунктом "ж" пункта 3 Стандарта.</t>
  </si>
  <si>
    <t>Форма 2.7. Сведения о проведенных общих собраниях собственников помещений в многоквартирном доме &lt;*&gt; (заполняется по каждому собранию собственников помещений)</t>
  </si>
  <si>
    <t>Реквизиты протокола общего собрания собственников помещений (дата, номер)</t>
  </si>
  <si>
    <t>Протокол общего собрания собственников помещений, содержащий результат (решение) собрания</t>
  </si>
  <si>
    <t>Файл. Протоколы ОСС Формат:pdf</t>
  </si>
  <si>
    <t>------------------------------------------------------------------------------------------------------------------------------------------------------------------------------</t>
  </si>
  <si>
    <t>&lt;*&gt; Данные сведения раскрываются в случае участия в данных собраниях должностных лиц управляющих организаций, товариществ, кооперативов.</t>
  </si>
  <si>
    <t xml:space="preserve">Форма 2.8. Отчет об исполнении управляющей организацией договора управления. </t>
  </si>
  <si>
    <t>Дата заполнения/ внесения изменений</t>
  </si>
  <si>
    <t>Дата начала отчетного периода</t>
  </si>
  <si>
    <t>Дата конца отчетного периода</t>
  </si>
  <si>
    <t>Общая информация о выполняемых работах (оказываемых услугах) по содержанию и текущему ремонту общего имущества в многоквартирном доме</t>
  </si>
  <si>
    <t>Авансовые платежи потребителей (на начало периода)</t>
  </si>
  <si>
    <t>Переходящие остатки денежных средств (на начало периода)</t>
  </si>
  <si>
    <t>Задолженность потребителей (на начало периода)</t>
  </si>
  <si>
    <t>Начислено за услуги (работы) по содержанию и текущему ремонту, в том числе:</t>
  </si>
  <si>
    <t>Начислено за услуги (работы) по содержанию и текущему ремонту</t>
  </si>
  <si>
    <t>- за содержание дома</t>
  </si>
  <si>
    <t>Начислено за содержание дома</t>
  </si>
  <si>
    <t>- за текущий ремонт</t>
  </si>
  <si>
    <t>Начислено за текущий ремонт</t>
  </si>
  <si>
    <t>- за услуги управления</t>
  </si>
  <si>
    <t>Начислено за услуги управления</t>
  </si>
  <si>
    <t>Получено денежных средств, в том числе</t>
  </si>
  <si>
    <t>Получено денежных средств</t>
  </si>
  <si>
    <t>- денежных средств от собственников/ нанимателей помещений</t>
  </si>
  <si>
    <t>Получено денежных средств от собственников/нанимателей помещений</t>
  </si>
  <si>
    <t>- целевых взносов от собственников/ нанимателей помещений</t>
  </si>
  <si>
    <t>Получено целевых взносов от собственников/нанимателей помещений</t>
  </si>
  <si>
    <t>- субсидий</t>
  </si>
  <si>
    <t>Получено субсидий</t>
  </si>
  <si>
    <t>- денежных средств от использования общего имущества</t>
  </si>
  <si>
    <t>Получено денежных средств от использования общего имущества</t>
  </si>
  <si>
    <t>- прочие поступления</t>
  </si>
  <si>
    <t>Прочие поступления</t>
  </si>
  <si>
    <t>Всего денежных средств с учетом остатков</t>
  </si>
  <si>
    <t>Авансовые платежи потребителей (на конец периода)</t>
  </si>
  <si>
    <t>Переходящие остатки денежных средств (на конец периода)</t>
  </si>
  <si>
    <t>Задолженность потребителей (на конец периода)</t>
  </si>
  <si>
    <t>Выполненные работы (оказанные услуги) по содержанию общего имущества и текущему ремонту в отчетном периоде (заполняется по каждому виду работ (услуг)).</t>
  </si>
  <si>
    <t>Виды работ (услуг)</t>
  </si>
  <si>
    <t>Годовая фактическая стоимость работ (услуг)</t>
  </si>
  <si>
    <t xml:space="preserve">Содержание дома : Расходы по управлению МКД (ФОТ, налоги с ФОТ УК - Хранение и ведение технической документации, заключение договоров на выполнение работ по содержанию и ремонту    МКД, осуществление контроля качества выполненных работ, ведение бухгалтерского учета и отчетности, ведение подомового учета затрат, ведение претензионной работы по вопросам содержания общего имущества дома, работа по взысканию задолженности,  содержание служебных помещений, услуги связи, повышение квалификации работников) </t>
  </si>
  <si>
    <t xml:space="preserve">Содержание дома (банковские услуги) Ежемесячная плата за ведение клиентского счета, комиссия за перечисление средств,  плата за прием наличных средств </t>
  </si>
  <si>
    <t>Содержание дома (аварийная служба) услуги по аварийно-диспетчерскому обслуживанию     оказаны ООО «ТРАНЗИТ»</t>
  </si>
  <si>
    <t>Содержание дома (вывоз ТБО) услуги по сбору бытового мусора, погрузка крупно-габаритного мусора (КГМ), содержание контейнерной площадки собственными силами управляющей организации. Вывоз ТБО осуществляется ООО «Экоальянс»,ООО «БАБРЪ», КГМ  ИП Агапов</t>
  </si>
  <si>
    <t>Содержание дома (дезинсекция и дератизация) осуществляется сторонней организацией ООО «Дезмастер»</t>
  </si>
  <si>
    <t>Содержание дома (обслуживание электросетей) осуществляется сторонней организацией ООО «ТРАНЗИТ»,  ИП САЙДУЛИНА</t>
  </si>
  <si>
    <t>Содержание дома (Освещение мест общего пользования) Снятие показаний квартирных и общедомовых  приборов учета ИП  МИШАНКИН», Расходы на электрические светильники, замена перегоревших ламп</t>
  </si>
  <si>
    <t>Содержание дома (охрана тепловых узлов) Содержание и диспетчеризация оборудования сигнализации</t>
  </si>
  <si>
    <t>Содержание дома (сод-ние инжен.обор-ния и констр.элементов дома) осмотр общего имущества МКД, техническое обслуживание и содержание внутридомовых инженерных сетей общего имущества в исправном состоянии, подготовка системы отопления и тепловых узлов с предъявлением теплоснабжающей организации для подачи отопления, подача энергоресурсов от наружных границ стен (вводов коммуникаций) до квартир по внутридомовым сетям ИП ОНИЩЕНКО, проверка вентканалов осуществляется сторонней организацией, ИП ПОТАПОВ.  Расходы на оборудование и материалы ООО «ВЕКТОР ЭС», ООО «САНТЕХРЕСУРС», ИП Паздникова,ООО «ТАКО», ООО «Вектор-ЭС», ООО «Фотон», ООО «ГРУППА НОВАТОР», ООО «РИТЕЙЛ ЦЕНТР»</t>
  </si>
  <si>
    <t>Содержание дома (уборка лестничных клеток) влажная уборка полов 2 раза месяц, сухая убора полов 2 раза в месяц. Протирание подоконников и перил еженедельно. Обметание стен 1 раз в полгода. Мойка окон 1 раз в год. ИП ГОРЧИНСКИЙ</t>
  </si>
  <si>
    <t>Содержание дома (уборка придомовой территории) очистка проездов и тротуаров, урн  от мусора и снега и посыпка отсевом,  сезонное содержание кровли, содержание и уход за элементами озеленения и благоустройства (покос травы) ИП ГОРЧИНСКИЙ, ИП САЙДУЛИНА, механическая уборка (трактор щетка с отвалом)  ИП АГАПОВ, ИП ПОТАПОВ, расходы на рабочий инвентарьООО "СПЕЦПРОФИТ", ООО «ФАВОРИТ ИРКУТСК» Спецодежда зимняя ООО «СПЕЦПРОФИТ»</t>
  </si>
  <si>
    <t>Ремонт ВДИО:</t>
  </si>
  <si>
    <t>Ремонт КЭЗ:</t>
  </si>
  <si>
    <t xml:space="preserve"> Ремонт КЭЗ:  ремонт фассада ИП КОРЕЛЬ</t>
  </si>
  <si>
    <t>Восстановление поперечного уклона отмостка,92,7 кв.м. укладка асфальтового слоя ИП Элелян Э.Г.</t>
  </si>
  <si>
    <t>Ремонт кровли  ИП Потапов А.С.</t>
  </si>
  <si>
    <t>Детальный перечень выполненных работ (оказанных услуг) в рамках выбранной работы (услуги) (заполняется по каждой выполненной работе (оказанной услуге) в пункте 21 настоящего документа).</t>
  </si>
  <si>
    <t>Наименование работы (услуги), выполняемой в рамках указанного раздела работ (услуг)</t>
  </si>
  <si>
    <t>Периодичность выполнения работ (оказания услуг)</t>
  </si>
  <si>
    <t>Стоимость на единицу измерения, руб</t>
  </si>
  <si>
    <t>Информация о наличии претензий по качеству выполненных работ (оказанных услуг)</t>
  </si>
  <si>
    <t>Количество поступивших претензий</t>
  </si>
  <si>
    <t>Количество удовлетворенных претензий</t>
  </si>
  <si>
    <t>Количество претензий, в удовлетворении которых отказано</t>
  </si>
  <si>
    <t>Сумма произведенного перерасчета</t>
  </si>
  <si>
    <t>Общая информация по предоставленным коммунальным услугам</t>
  </si>
  <si>
    <t>33.</t>
  </si>
  <si>
    <t>34.</t>
  </si>
  <si>
    <t>35.</t>
  </si>
  <si>
    <t>36.</t>
  </si>
  <si>
    <t>Информация о предоставленных коммунальных услугах (заполняется по каждой коммунальной услуге) &lt;*&gt;</t>
  </si>
  <si>
    <t>Гкал/кв.м.</t>
  </si>
  <si>
    <t>Общий объем потребления</t>
  </si>
  <si>
    <t>нат. показ.</t>
  </si>
  <si>
    <t>Начислено потребителям</t>
  </si>
  <si>
    <t>Оплачено потребителями</t>
  </si>
  <si>
    <t>Задолженность потребителей</t>
  </si>
  <si>
    <t>Начислено поставщиком (поставщиками) коммунального ресурса</t>
  </si>
  <si>
    <t>Оплачено поставщику (поставщикам) коммунального ресурса</t>
  </si>
  <si>
    <t>Задолженность перед поставщиком (поставщиками) коммунального ресурса</t>
  </si>
  <si>
    <t>Размер пени и штрафов, уплаченные поставщику (поставщикам) коммунального ресурса</t>
  </si>
  <si>
    <t xml:space="preserve">Горячее водоснабжение </t>
  </si>
  <si>
    <t xml:space="preserve">Холодное водоснабжение </t>
  </si>
  <si>
    <t>Электроснабжение</t>
  </si>
  <si>
    <t>Информация о наличии претензий по качеству предоставленных коммунальных услуг</t>
  </si>
  <si>
    <t>47.</t>
  </si>
  <si>
    <t>48.</t>
  </si>
  <si>
    <t>49.</t>
  </si>
  <si>
    <t>ед..</t>
  </si>
  <si>
    <t>50.</t>
  </si>
  <si>
    <t>Информация о ведении претензионно-исковой работы в отношении потребителей-должников</t>
  </si>
  <si>
    <t>51.</t>
  </si>
  <si>
    <t>Направлено претензий потребителям-должникам</t>
  </si>
  <si>
    <t>52.</t>
  </si>
  <si>
    <t>Направлено исковых заявлений</t>
  </si>
  <si>
    <t>53.</t>
  </si>
  <si>
    <t>Получено денежных средств по результатам претензионно-исковой работы</t>
  </si>
  <si>
    <t>------------------------------------------------------------------------------------------------------------------------------------</t>
  </si>
  <si>
    <t>&lt;*&gt; Данные сведения раскрываются, если организация, осуществляющая управление многоквартирным домом, является исполнителем коммунальной услуги для потребителей в многоквартирном доме.</t>
  </si>
</sst>
</file>

<file path=xl/styles.xml><?xml version="1.0" encoding="utf-8"?>
<styleSheet xmlns="http://schemas.openxmlformats.org/spreadsheetml/2006/main">
  <numFmts count="6">
    <numFmt numFmtId="164" formatCode="General"/>
    <numFmt numFmtId="165" formatCode="DD/MM/YY"/>
    <numFmt numFmtId="166" formatCode="#,##0.00"/>
    <numFmt numFmtId="167" formatCode="0.00"/>
    <numFmt numFmtId="168" formatCode="_-* #,##0.00_р_._-;\-* #,##0.00_р_._-;_-* \-??_р_._-;_-@_-"/>
    <numFmt numFmtId="169" formatCode="#,##0.00_р_.;[RED]\-#,##0.00_р_."/>
  </numFmts>
  <fonts count="19">
    <font>
      <sz val="10"/>
      <name val="Arial"/>
      <family val="2"/>
    </font>
    <font>
      <sz val="8"/>
      <name val="Arial"/>
      <family val="2"/>
    </font>
    <font>
      <b/>
      <sz val="12"/>
      <name val="Times New Roman"/>
      <family val="1"/>
    </font>
    <font>
      <b/>
      <sz val="13"/>
      <name val="Times New Roman"/>
      <family val="1"/>
    </font>
    <font>
      <b/>
      <sz val="11"/>
      <name val="Times New Roman"/>
      <family val="1"/>
    </font>
    <font>
      <sz val="11"/>
      <name val="Times New Roman"/>
      <family val="1"/>
    </font>
    <font>
      <sz val="12"/>
      <name val="Times New Roman"/>
      <family val="1"/>
    </font>
    <font>
      <u val="single"/>
      <sz val="10"/>
      <color indexed="12"/>
      <name val="Arial"/>
      <family val="2"/>
    </font>
    <font>
      <b/>
      <sz val="10"/>
      <name val="Arial"/>
      <family val="2"/>
    </font>
    <font>
      <sz val="11"/>
      <color indexed="8"/>
      <name val="Times New Roman"/>
      <family val="1"/>
    </font>
    <font>
      <sz val="10"/>
      <color indexed="8"/>
      <name val="Times New Roman"/>
      <family val="1"/>
    </font>
    <font>
      <sz val="10"/>
      <name val="Times New Roman"/>
      <family val="1"/>
    </font>
    <font>
      <sz val="12"/>
      <name val="Arial"/>
      <family val="2"/>
    </font>
    <font>
      <sz val="10"/>
      <name val="Times new roman"/>
      <family val="1"/>
    </font>
    <font>
      <b/>
      <sz val="12"/>
      <color indexed="62"/>
      <name val="Times New Roman"/>
      <family val="1"/>
    </font>
    <font>
      <b/>
      <sz val="16"/>
      <name val="Times New Roman"/>
      <family val="1"/>
    </font>
    <font>
      <sz val="8"/>
      <color indexed="8"/>
      <name val="Arial"/>
      <family val="2"/>
    </font>
    <font>
      <b/>
      <sz val="10"/>
      <color indexed="8"/>
      <name val="Arial"/>
      <family val="2"/>
    </font>
    <font>
      <sz val="11"/>
      <color indexed="8"/>
      <name val="Calibri"/>
      <family val="2"/>
    </font>
  </fonts>
  <fills count="3">
    <fill>
      <patternFill/>
    </fill>
    <fill>
      <patternFill patternType="gray125"/>
    </fill>
    <fill>
      <patternFill patternType="solid">
        <fgColor indexed="9"/>
        <bgColor indexed="64"/>
      </patternFill>
    </fill>
  </fills>
  <borders count="29">
    <border>
      <left/>
      <right/>
      <top/>
      <bottom/>
      <diagonal/>
    </border>
    <border>
      <left style="medium">
        <color indexed="63"/>
      </left>
      <right style="medium">
        <color indexed="63"/>
      </right>
      <top style="medium">
        <color indexed="63"/>
      </top>
      <bottom style="medium">
        <color indexed="63"/>
      </bottom>
    </border>
    <border>
      <left style="medium">
        <color indexed="63"/>
      </left>
      <right>
        <color indexed="63"/>
      </right>
      <top>
        <color indexed="63"/>
      </top>
      <bottom>
        <color indexed="63"/>
      </bottom>
    </border>
    <border>
      <left style="medium">
        <color indexed="63"/>
      </left>
      <right style="medium">
        <color indexed="63"/>
      </right>
      <top>
        <color indexed="63"/>
      </top>
      <bottom style="medium">
        <color indexed="63"/>
      </bottom>
    </border>
    <border>
      <left>
        <color indexed="63"/>
      </left>
      <right style="medium">
        <color indexed="63"/>
      </right>
      <top>
        <color indexed="63"/>
      </top>
      <bottom style="medium">
        <color indexed="63"/>
      </bottom>
    </border>
    <border>
      <left style="medium">
        <color indexed="63"/>
      </left>
      <right style="medium">
        <color indexed="63"/>
      </right>
      <top style="medium">
        <color indexed="63"/>
      </top>
      <bottom style="thin">
        <color indexed="63"/>
      </bottom>
    </border>
    <border>
      <left>
        <color indexed="63"/>
      </left>
      <right style="medium">
        <color indexed="63"/>
      </right>
      <top style="medium">
        <color indexed="63"/>
      </top>
      <bottom style="thin">
        <color indexed="63"/>
      </bottom>
    </border>
    <border>
      <left style="medium">
        <color indexed="63"/>
      </left>
      <right style="medium">
        <color indexed="63"/>
      </right>
      <top style="thin">
        <color indexed="63"/>
      </top>
      <bottom style="thin">
        <color indexed="63"/>
      </bottom>
    </border>
    <border>
      <left>
        <color indexed="63"/>
      </left>
      <right style="medium">
        <color indexed="63"/>
      </right>
      <top style="thin">
        <color indexed="63"/>
      </top>
      <bottom style="thin">
        <color indexed="63"/>
      </bottom>
    </border>
    <border>
      <left style="medium">
        <color indexed="63"/>
      </left>
      <right style="medium">
        <color indexed="63"/>
      </right>
      <top style="thin">
        <color indexed="63"/>
      </top>
      <bottom style="medium">
        <color indexed="63"/>
      </bottom>
    </border>
    <border>
      <left>
        <color indexed="63"/>
      </left>
      <right style="medium">
        <color indexed="63"/>
      </right>
      <top style="thin">
        <color indexed="63"/>
      </top>
      <bottom style="medium">
        <color indexed="63"/>
      </bottom>
    </border>
    <border>
      <left style="medium">
        <color indexed="63"/>
      </left>
      <right style="medium">
        <color indexed="63"/>
      </right>
      <top style="medium">
        <color indexed="63"/>
      </top>
      <bottom>
        <color indexed="63"/>
      </bottom>
    </border>
    <border>
      <left style="medium">
        <color indexed="63"/>
      </left>
      <right style="medium">
        <color indexed="63"/>
      </right>
      <top>
        <color indexed="63"/>
      </top>
      <bottom>
        <color indexed="63"/>
      </bottom>
    </border>
    <border>
      <left>
        <color indexed="63"/>
      </left>
      <right style="medium">
        <color indexed="63"/>
      </right>
      <top>
        <color indexed="63"/>
      </top>
      <bottom>
        <color indexed="63"/>
      </bottom>
    </border>
    <border>
      <left>
        <color indexed="63"/>
      </left>
      <right>
        <color indexed="63"/>
      </right>
      <top>
        <color indexed="63"/>
      </top>
      <bottom style="medium">
        <color indexed="63"/>
      </bottom>
    </border>
    <border>
      <left style="medium">
        <color indexed="63"/>
      </left>
      <right>
        <color indexed="63"/>
      </right>
      <top style="medium">
        <color indexed="63"/>
      </top>
      <bottom style="medium">
        <color indexed="63"/>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color indexed="63"/>
      </left>
      <right>
        <color indexed="63"/>
      </right>
      <top style="medium">
        <color indexed="63"/>
      </top>
      <bottom style="medium">
        <color indexed="63"/>
      </bottom>
    </border>
    <border>
      <left style="hair">
        <color indexed="8"/>
      </left>
      <right style="hair">
        <color indexed="8"/>
      </right>
      <top style="hair">
        <color indexed="8"/>
      </top>
      <bottom style="hair">
        <color indexed="8"/>
      </bottom>
    </border>
    <border>
      <left style="medium">
        <color indexed="63"/>
      </left>
      <right>
        <color indexed="63"/>
      </right>
      <top style="thin">
        <color indexed="63"/>
      </top>
      <bottom style="thin">
        <color indexed="63"/>
      </bottom>
    </border>
    <border>
      <left style="medium">
        <color indexed="63"/>
      </left>
      <right style="thin">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thin">
        <color indexed="60"/>
      </left>
      <right style="thin">
        <color indexed="60"/>
      </right>
      <top style="thin">
        <color indexed="60"/>
      </top>
      <bottom style="thin">
        <color indexed="60"/>
      </bottom>
    </border>
  </borders>
  <cellStyleXfs count="2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7" fillId="0" borderId="0" applyNumberFormat="0" applyFill="0" applyBorder="0" applyAlignment="0" applyProtection="0"/>
    <xf numFmtId="164" fontId="1" fillId="0" borderId="0">
      <alignment/>
      <protection/>
    </xf>
    <xf numFmtId="164" fontId="1" fillId="0" borderId="0">
      <alignment/>
      <protection/>
    </xf>
    <xf numFmtId="168" fontId="18" fillId="0" borderId="0">
      <alignment/>
      <protection/>
    </xf>
  </cellStyleXfs>
  <cellXfs count="193">
    <xf numFmtId="164" fontId="0" fillId="0" borderId="0" xfId="0" applyAlignment="1">
      <alignment/>
    </xf>
    <xf numFmtId="164" fontId="2" fillId="0" borderId="0" xfId="0" applyFont="1" applyAlignment="1">
      <alignment horizontal="right"/>
    </xf>
    <xf numFmtId="164" fontId="3" fillId="0" borderId="0" xfId="0" applyFont="1" applyBorder="1" applyAlignment="1">
      <alignment horizontal="left" vertical="center" wrapText="1"/>
    </xf>
    <xf numFmtId="164" fontId="4" fillId="0" borderId="0" xfId="0" applyFont="1" applyAlignment="1">
      <alignment horizontal="justify"/>
    </xf>
    <xf numFmtId="164" fontId="2" fillId="0" borderId="0" xfId="0" applyFont="1" applyBorder="1" applyAlignment="1">
      <alignment horizontal="justify" wrapText="1"/>
    </xf>
    <xf numFmtId="164" fontId="5" fillId="0" borderId="0" xfId="0" applyFont="1" applyAlignment="1">
      <alignment horizontal="justify"/>
    </xf>
    <xf numFmtId="164" fontId="2" fillId="0" borderId="1" xfId="0" applyFont="1" applyBorder="1" applyAlignment="1">
      <alignment horizontal="center" vertical="top" wrapText="1"/>
    </xf>
    <xf numFmtId="164" fontId="5" fillId="0" borderId="2" xfId="0" applyFont="1" applyBorder="1" applyAlignment="1">
      <alignment horizontal="center" vertical="top"/>
    </xf>
    <xf numFmtId="164" fontId="5" fillId="0" borderId="0" xfId="0" applyFont="1" applyBorder="1" applyAlignment="1">
      <alignment horizontal="center" vertical="top"/>
    </xf>
    <xf numFmtId="164" fontId="2" fillId="0" borderId="3" xfId="0" applyFont="1" applyBorder="1" applyAlignment="1">
      <alignment horizontal="center" vertical="top" wrapText="1"/>
    </xf>
    <xf numFmtId="164" fontId="2" fillId="0" borderId="4" xfId="0" applyFont="1" applyBorder="1" applyAlignment="1">
      <alignment horizontal="center" vertical="top" wrapText="1"/>
    </xf>
    <xf numFmtId="164" fontId="5" fillId="0" borderId="2" xfId="0" applyFont="1" applyBorder="1" applyAlignment="1">
      <alignment horizontal="center" vertical="top" wrapText="1"/>
    </xf>
    <xf numFmtId="164" fontId="5" fillId="0" borderId="0" xfId="0" applyFont="1" applyBorder="1" applyAlignment="1">
      <alignment horizontal="center" vertical="top" wrapText="1"/>
    </xf>
    <xf numFmtId="164" fontId="6" fillId="0" borderId="3" xfId="0" applyFont="1" applyBorder="1" applyAlignment="1">
      <alignment vertical="top" wrapText="1"/>
    </xf>
    <xf numFmtId="164" fontId="6" fillId="0" borderId="4" xfId="0" applyFont="1" applyBorder="1" applyAlignment="1">
      <alignment vertical="top" wrapText="1"/>
    </xf>
    <xf numFmtId="164" fontId="6" fillId="0" borderId="4" xfId="0" applyFont="1" applyBorder="1" applyAlignment="1">
      <alignment horizontal="center" vertical="top" wrapText="1"/>
    </xf>
    <xf numFmtId="165" fontId="6" fillId="0" borderId="4" xfId="0" applyNumberFormat="1" applyFont="1" applyBorder="1" applyAlignment="1">
      <alignment vertical="top" wrapText="1"/>
    </xf>
    <xf numFmtId="164" fontId="5" fillId="0" borderId="2" xfId="0" applyFont="1" applyBorder="1" applyAlignment="1">
      <alignment vertical="top" wrapText="1"/>
    </xf>
    <xf numFmtId="164" fontId="5" fillId="0" borderId="0" xfId="0" applyFont="1" applyBorder="1" applyAlignment="1">
      <alignment vertical="top" wrapText="1"/>
    </xf>
    <xf numFmtId="164" fontId="6" fillId="0" borderId="1" xfId="0" applyFont="1" applyBorder="1" applyAlignment="1">
      <alignment vertical="center" wrapText="1"/>
    </xf>
    <xf numFmtId="164" fontId="6" fillId="0" borderId="1" xfId="0" applyFont="1" applyBorder="1" applyAlignment="1">
      <alignment vertical="top" wrapText="1"/>
    </xf>
    <xf numFmtId="164" fontId="6" fillId="0" borderId="1" xfId="0" applyFont="1" applyBorder="1" applyAlignment="1">
      <alignment horizontal="center" vertical="top" wrapText="1"/>
    </xf>
    <xf numFmtId="164" fontId="6" fillId="0" borderId="5" xfId="0" applyFont="1" applyBorder="1" applyAlignment="1">
      <alignment vertical="top" wrapText="1"/>
    </xf>
    <xf numFmtId="164" fontId="6" fillId="0" borderId="6" xfId="0" applyFont="1" applyBorder="1" applyAlignment="1">
      <alignment vertical="top" wrapText="1"/>
    </xf>
    <xf numFmtId="164" fontId="6" fillId="0" borderId="7" xfId="0" applyFont="1" applyBorder="1" applyAlignment="1">
      <alignment vertical="top" wrapText="1"/>
    </xf>
    <xf numFmtId="165" fontId="6" fillId="0" borderId="8" xfId="0" applyNumberFormat="1" applyFont="1" applyBorder="1" applyAlignment="1">
      <alignment vertical="top" wrapText="1"/>
    </xf>
    <xf numFmtId="164" fontId="6" fillId="0" borderId="9" xfId="0" applyFont="1" applyBorder="1" applyAlignment="1">
      <alignment horizontal="justify" vertical="top" wrapText="1"/>
    </xf>
    <xf numFmtId="164" fontId="6" fillId="0" borderId="10" xfId="0" applyFont="1" applyBorder="1" applyAlignment="1">
      <alignment vertical="top" wrapText="1"/>
    </xf>
    <xf numFmtId="164" fontId="6" fillId="0" borderId="11" xfId="0" applyFont="1" applyBorder="1" applyAlignment="1">
      <alignment vertical="top" wrapText="1"/>
    </xf>
    <xf numFmtId="164" fontId="6" fillId="0" borderId="11" xfId="0" applyFont="1" applyBorder="1" applyAlignment="1">
      <alignment horizontal="center" vertical="top" wrapText="1"/>
    </xf>
    <xf numFmtId="165" fontId="6" fillId="0" borderId="6" xfId="0" applyNumberFormat="1" applyFont="1" applyBorder="1" applyAlignment="1">
      <alignment vertical="top" wrapText="1"/>
    </xf>
    <xf numFmtId="164" fontId="6" fillId="0" borderId="9" xfId="0" applyFont="1" applyBorder="1" applyAlignment="1">
      <alignment vertical="top" wrapText="1"/>
    </xf>
    <xf numFmtId="164" fontId="5" fillId="0" borderId="0" xfId="0" applyFont="1" applyBorder="1" applyAlignment="1">
      <alignment vertical="top"/>
    </xf>
    <xf numFmtId="164" fontId="6" fillId="0" borderId="12" xfId="0" applyFont="1" applyBorder="1" applyAlignment="1">
      <alignment vertical="top" wrapText="1"/>
    </xf>
    <xf numFmtId="164" fontId="6" fillId="0" borderId="13" xfId="0" applyFont="1" applyBorder="1" applyAlignment="1">
      <alignment horizontal="left" vertical="top" wrapText="1"/>
    </xf>
    <xf numFmtId="164" fontId="6" fillId="0" borderId="13" xfId="0" applyFont="1" applyBorder="1" applyAlignment="1">
      <alignment horizontal="center" vertical="top" wrapText="1"/>
    </xf>
    <xf numFmtId="164" fontId="6" fillId="0" borderId="13" xfId="0" applyFont="1" applyBorder="1" applyAlignment="1">
      <alignment horizontal="justify" vertical="top" wrapText="1"/>
    </xf>
    <xf numFmtId="164" fontId="6" fillId="0" borderId="13" xfId="0" applyFont="1" applyBorder="1" applyAlignment="1">
      <alignment vertical="top" wrapText="1"/>
    </xf>
    <xf numFmtId="164" fontId="7" fillId="0" borderId="2" xfId="20" applyNumberFormat="1" applyFill="1" applyBorder="1" applyAlignment="1" applyProtection="1">
      <alignment vertical="top" wrapText="1"/>
      <protection/>
    </xf>
    <xf numFmtId="164" fontId="6" fillId="0" borderId="3" xfId="0" applyFont="1" applyBorder="1" applyAlignment="1">
      <alignment horizontal="center" vertical="top" wrapText="1"/>
    </xf>
    <xf numFmtId="164" fontId="5" fillId="0" borderId="2" xfId="0" applyFont="1" applyBorder="1" applyAlignment="1">
      <alignment vertical="top"/>
    </xf>
    <xf numFmtId="164" fontId="6" fillId="0" borderId="8" xfId="0" applyFont="1" applyBorder="1" applyAlignment="1">
      <alignment vertical="top" wrapText="1"/>
    </xf>
    <xf numFmtId="164" fontId="6" fillId="0" borderId="6" xfId="0" applyFont="1" applyBorder="1" applyAlignment="1">
      <alignment horizontal="justify" vertical="top" wrapText="1"/>
    </xf>
    <xf numFmtId="164" fontId="6" fillId="0" borderId="6" xfId="0" applyFont="1" applyBorder="1" applyAlignment="1">
      <alignment horizontal="center" vertical="top" wrapText="1"/>
    </xf>
    <xf numFmtId="164" fontId="6" fillId="0" borderId="10" xfId="0" applyFont="1" applyBorder="1" applyAlignment="1">
      <alignment horizontal="justify" vertical="top" wrapText="1"/>
    </xf>
    <xf numFmtId="164" fontId="6" fillId="0" borderId="10" xfId="0" applyFont="1" applyBorder="1" applyAlignment="1">
      <alignment horizontal="center" vertical="top" wrapText="1"/>
    </xf>
    <xf numFmtId="164" fontId="6" fillId="0" borderId="4" xfId="0" applyFont="1" applyBorder="1" applyAlignment="1">
      <alignment horizontal="left" vertical="top" wrapText="1"/>
    </xf>
    <xf numFmtId="164" fontId="6" fillId="0" borderId="4" xfId="0" applyFont="1" applyBorder="1" applyAlignment="1">
      <alignment horizontal="right" vertical="top" wrapText="1"/>
    </xf>
    <xf numFmtId="164" fontId="6" fillId="0" borderId="4" xfId="0" applyFont="1" applyBorder="1" applyAlignment="1">
      <alignment horizontal="justify" vertical="top" wrapText="1"/>
    </xf>
    <xf numFmtId="164" fontId="3" fillId="0" borderId="0" xfId="0" applyFont="1" applyBorder="1" applyAlignment="1">
      <alignment horizontal="justify" vertical="center" wrapText="1"/>
    </xf>
    <xf numFmtId="164" fontId="0" fillId="0" borderId="0" xfId="0" applyBorder="1" applyAlignment="1">
      <alignment/>
    </xf>
    <xf numFmtId="164" fontId="6" fillId="0" borderId="14" xfId="0" applyFont="1" applyBorder="1" applyAlignment="1">
      <alignment horizontal="right" vertical="top" wrapText="1"/>
    </xf>
    <xf numFmtId="164" fontId="6" fillId="0" borderId="15" xfId="0" applyFont="1" applyBorder="1" applyAlignment="1">
      <alignment vertical="center" wrapText="1"/>
    </xf>
    <xf numFmtId="164" fontId="5" fillId="0" borderId="2" xfId="0" applyFont="1" applyBorder="1" applyAlignment="1">
      <alignment vertical="center" wrapText="1"/>
    </xf>
    <xf numFmtId="164" fontId="5" fillId="0" borderId="0" xfId="0" applyFont="1" applyBorder="1" applyAlignment="1">
      <alignment vertical="center" wrapText="1"/>
    </xf>
    <xf numFmtId="164" fontId="0" fillId="0" borderId="0" xfId="0" applyBorder="1" applyAlignment="1">
      <alignment vertical="center"/>
    </xf>
    <xf numFmtId="164" fontId="0" fillId="0" borderId="0" xfId="0" applyAlignment="1">
      <alignment vertical="center"/>
    </xf>
    <xf numFmtId="164" fontId="6" fillId="0" borderId="16" xfId="0" applyFont="1" applyBorder="1" applyAlignment="1">
      <alignment horizontal="center" vertical="top" wrapText="1"/>
    </xf>
    <xf numFmtId="164" fontId="6" fillId="0" borderId="17" xfId="0" applyFont="1" applyBorder="1" applyAlignment="1">
      <alignment vertical="top" wrapText="1"/>
    </xf>
    <xf numFmtId="164" fontId="6" fillId="0" borderId="17" xfId="0" applyFont="1" applyBorder="1" applyAlignment="1">
      <alignment horizontal="center" vertical="top" wrapText="1"/>
    </xf>
    <xf numFmtId="164" fontId="6" fillId="0" borderId="18" xfId="0" applyFont="1" applyBorder="1" applyAlignment="1">
      <alignment horizontal="right" vertical="top" wrapText="1"/>
    </xf>
    <xf numFmtId="164" fontId="6" fillId="0" borderId="19" xfId="0" applyFont="1" applyBorder="1" applyAlignment="1">
      <alignment horizontal="center" vertical="top" wrapText="1"/>
    </xf>
    <xf numFmtId="164" fontId="6" fillId="0" borderId="20" xfId="0" applyFont="1" applyBorder="1" applyAlignment="1">
      <alignment vertical="top" wrapText="1"/>
    </xf>
    <xf numFmtId="164" fontId="6" fillId="0" borderId="20" xfId="0" applyFont="1" applyBorder="1" applyAlignment="1">
      <alignment horizontal="center" vertical="top" wrapText="1"/>
    </xf>
    <xf numFmtId="164" fontId="6" fillId="0" borderId="21" xfId="0" applyFont="1" applyBorder="1" applyAlignment="1">
      <alignment horizontal="right" vertical="top" wrapText="1"/>
    </xf>
    <xf numFmtId="164" fontId="6" fillId="0" borderId="5" xfId="0" applyFont="1" applyBorder="1" applyAlignment="1">
      <alignment horizontal="center" vertical="top" wrapText="1"/>
    </xf>
    <xf numFmtId="164" fontId="6" fillId="0" borderId="6" xfId="0" applyFont="1" applyBorder="1" applyAlignment="1">
      <alignment horizontal="right" vertical="top" wrapText="1"/>
    </xf>
    <xf numFmtId="164" fontId="6" fillId="0" borderId="9" xfId="0" applyFont="1" applyBorder="1" applyAlignment="1">
      <alignment horizontal="center" vertical="top" wrapText="1"/>
    </xf>
    <xf numFmtId="164" fontId="6" fillId="0" borderId="10" xfId="0" applyFont="1" applyBorder="1" applyAlignment="1">
      <alignment horizontal="right" vertical="top" wrapText="1"/>
    </xf>
    <xf numFmtId="164" fontId="6" fillId="0" borderId="22" xfId="0" applyFont="1" applyBorder="1" applyAlignment="1">
      <alignment vertical="center" wrapText="1"/>
    </xf>
    <xf numFmtId="164" fontId="6" fillId="0" borderId="14" xfId="0" applyFont="1" applyBorder="1" applyAlignment="1">
      <alignment vertical="top" wrapText="1"/>
    </xf>
    <xf numFmtId="164" fontId="6" fillId="0" borderId="7" xfId="0" applyFont="1" applyBorder="1" applyAlignment="1">
      <alignment horizontal="center" vertical="top" wrapText="1"/>
    </xf>
    <xf numFmtId="164" fontId="6" fillId="0" borderId="8" xfId="0" applyFont="1" applyBorder="1" applyAlignment="1">
      <alignment horizontal="center" vertical="top" wrapText="1"/>
    </xf>
    <xf numFmtId="164" fontId="6" fillId="0" borderId="8" xfId="0" applyFont="1" applyBorder="1" applyAlignment="1">
      <alignment horizontal="right" vertical="top" wrapText="1"/>
    </xf>
    <xf numFmtId="165" fontId="6" fillId="0" borderId="10" xfId="0" applyNumberFormat="1" applyFont="1" applyBorder="1" applyAlignment="1">
      <alignment vertical="top" wrapText="1"/>
    </xf>
    <xf numFmtId="165" fontId="6" fillId="0" borderId="10" xfId="0" applyNumberFormat="1" applyFont="1" applyBorder="1" applyAlignment="1">
      <alignment horizontal="right" vertical="top" wrapText="1"/>
    </xf>
    <xf numFmtId="165" fontId="6" fillId="0" borderId="23" xfId="0" applyNumberFormat="1" applyFont="1" applyBorder="1" applyAlignment="1">
      <alignment horizontal="right" vertical="top" wrapText="1"/>
    </xf>
    <xf numFmtId="165" fontId="0" fillId="0" borderId="23" xfId="0" applyNumberFormat="1" applyFont="1" applyBorder="1" applyAlignment="1">
      <alignment horizontal="right" vertical="top" wrapText="1"/>
    </xf>
    <xf numFmtId="164" fontId="2" fillId="0" borderId="0" xfId="0" applyFont="1" applyAlignment="1">
      <alignment/>
    </xf>
    <xf numFmtId="164" fontId="4" fillId="0" borderId="0" xfId="0" applyFont="1" applyBorder="1" applyAlignment="1">
      <alignment horizontal="center" vertical="center" wrapText="1"/>
    </xf>
    <xf numFmtId="164" fontId="6" fillId="0" borderId="23" xfId="0" applyFont="1" applyBorder="1" applyAlignment="1">
      <alignment vertical="top" wrapText="1"/>
    </xf>
    <xf numFmtId="164" fontId="6" fillId="0" borderId="23" xfId="0" applyFont="1" applyBorder="1" applyAlignment="1">
      <alignment horizontal="center" vertical="top" wrapText="1"/>
    </xf>
    <xf numFmtId="165" fontId="6" fillId="0" borderId="23" xfId="0" applyNumberFormat="1" applyFont="1" applyBorder="1" applyAlignment="1">
      <alignment vertical="top" wrapText="1"/>
    </xf>
    <xf numFmtId="164" fontId="2" fillId="0" borderId="23" xfId="0" applyFont="1" applyBorder="1" applyAlignment="1">
      <alignment horizontal="center" vertical="top" wrapText="1"/>
    </xf>
    <xf numFmtId="164" fontId="5" fillId="0" borderId="23" xfId="0" applyFont="1" applyBorder="1" applyAlignment="1">
      <alignment horizontal="center" vertical="top" wrapText="1"/>
    </xf>
    <xf numFmtId="164" fontId="5" fillId="0" borderId="23" xfId="0" applyFont="1" applyBorder="1" applyAlignment="1" applyProtection="1">
      <alignment horizontal="left" vertical="top" wrapText="1"/>
      <protection hidden="1"/>
    </xf>
    <xf numFmtId="164" fontId="5" fillId="0" borderId="23" xfId="0" applyFont="1" applyBorder="1" applyAlignment="1" applyProtection="1">
      <alignment horizontal="center" vertical="center" wrapText="1"/>
      <protection hidden="1"/>
    </xf>
    <xf numFmtId="164" fontId="8" fillId="0" borderId="23" xfId="0" applyFont="1" applyBorder="1" applyAlignment="1" applyProtection="1">
      <alignment horizontal="center" vertical="center"/>
      <protection hidden="1"/>
    </xf>
    <xf numFmtId="164" fontId="9" fillId="0" borderId="23" xfId="0" applyFont="1" applyBorder="1" applyAlignment="1">
      <alignment horizontal="left" vertical="top" wrapText="1"/>
    </xf>
    <xf numFmtId="164" fontId="9" fillId="0" borderId="23" xfId="0" applyFont="1" applyBorder="1" applyAlignment="1">
      <alignment horizontal="left" vertical="center" wrapText="1"/>
    </xf>
    <xf numFmtId="164" fontId="5" fillId="0" borderId="23" xfId="0" applyFont="1" applyBorder="1" applyAlignment="1">
      <alignment horizontal="left" vertical="top" wrapText="1"/>
    </xf>
    <xf numFmtId="164" fontId="5" fillId="0" borderId="23" xfId="0" applyFont="1" applyBorder="1" applyAlignment="1">
      <alignment vertical="top" wrapText="1"/>
    </xf>
    <xf numFmtId="164" fontId="10" fillId="0" borderId="23" xfId="0" applyFont="1" applyBorder="1" applyAlignment="1">
      <alignment horizontal="left" vertical="top" wrapText="1"/>
    </xf>
    <xf numFmtId="164" fontId="11" fillId="0" borderId="23" xfId="0" applyFont="1" applyBorder="1" applyAlignment="1">
      <alignment horizontal="left" vertical="top" wrapText="1"/>
    </xf>
    <xf numFmtId="164" fontId="5" fillId="0" borderId="23" xfId="0" applyFont="1" applyBorder="1" applyAlignment="1">
      <alignment vertical="top" wrapText="1"/>
    </xf>
    <xf numFmtId="164" fontId="2" fillId="0" borderId="0" xfId="0" applyFont="1" applyBorder="1" applyAlignment="1">
      <alignment horizontal="right"/>
    </xf>
    <xf numFmtId="164" fontId="2" fillId="0" borderId="0" xfId="0" applyFont="1" applyBorder="1" applyAlignment="1">
      <alignment horizontal="right"/>
    </xf>
    <xf numFmtId="164" fontId="4" fillId="0" borderId="0" xfId="0" applyFont="1" applyBorder="1" applyAlignment="1">
      <alignment horizontal="left" vertical="center" wrapText="1"/>
    </xf>
    <xf numFmtId="164" fontId="2" fillId="0" borderId="0" xfId="0" applyNumberFormat="1" applyFont="1" applyBorder="1" applyAlignment="1">
      <alignment horizontal="center" vertical="center" wrapText="1"/>
    </xf>
    <xf numFmtId="164" fontId="2" fillId="0" borderId="0" xfId="0" applyNumberFormat="1" applyFont="1" applyBorder="1" applyAlignment="1">
      <alignment horizontal="center" vertical="center" wrapText="1"/>
    </xf>
    <xf numFmtId="164" fontId="4" fillId="0" borderId="1" xfId="0" applyFont="1" applyBorder="1" applyAlignment="1">
      <alignment horizontal="center" vertical="center" wrapText="1"/>
    </xf>
    <xf numFmtId="164" fontId="4" fillId="0" borderId="12" xfId="0" applyFont="1" applyBorder="1" applyAlignment="1">
      <alignment horizontal="center" vertical="top" wrapText="1"/>
    </xf>
    <xf numFmtId="164" fontId="4" fillId="0" borderId="13" xfId="0" applyFont="1" applyBorder="1" applyAlignment="1">
      <alignment horizontal="center" vertical="top" wrapText="1"/>
    </xf>
    <xf numFmtId="164" fontId="5" fillId="0" borderId="7" xfId="0" applyFont="1" applyBorder="1" applyAlignment="1">
      <alignment vertical="top" wrapText="1"/>
    </xf>
    <xf numFmtId="164" fontId="5" fillId="0" borderId="8" xfId="0" applyFont="1" applyBorder="1" applyAlignment="1">
      <alignment vertical="top" wrapText="1"/>
    </xf>
    <xf numFmtId="164" fontId="5" fillId="0" borderId="8" xfId="0" applyFont="1" applyBorder="1" applyAlignment="1">
      <alignment horizontal="center" vertical="top" wrapText="1"/>
    </xf>
    <xf numFmtId="165" fontId="5" fillId="0" borderId="8" xfId="0" applyNumberFormat="1" applyFont="1" applyBorder="1" applyAlignment="1">
      <alignment vertical="top" wrapText="1"/>
    </xf>
    <xf numFmtId="164" fontId="4" fillId="0" borderId="8" xfId="0" applyFont="1" applyBorder="1" applyAlignment="1">
      <alignment vertical="top" wrapText="1"/>
    </xf>
    <xf numFmtId="164" fontId="4" fillId="0" borderId="8" xfId="0" applyFont="1" applyBorder="1" applyAlignment="1">
      <alignment horizontal="center" vertical="top" wrapText="1"/>
    </xf>
    <xf numFmtId="164" fontId="0" fillId="0" borderId="0" xfId="0" applyAlignment="1">
      <alignment/>
    </xf>
    <xf numFmtId="164" fontId="0" fillId="0" borderId="0" xfId="0" applyAlignment="1">
      <alignment horizontal="left"/>
    </xf>
    <xf numFmtId="164" fontId="0" fillId="0" borderId="0" xfId="0" applyAlignment="1">
      <alignment wrapText="1"/>
    </xf>
    <xf numFmtId="164" fontId="0" fillId="0" borderId="8" xfId="0" applyFont="1" applyBorder="1" applyAlignment="1">
      <alignment vertical="top" wrapText="1"/>
    </xf>
    <xf numFmtId="164" fontId="5" fillId="0" borderId="7" xfId="0" applyFont="1" applyBorder="1" applyAlignment="1">
      <alignment horizontal="center" vertical="top" wrapText="1"/>
    </xf>
    <xf numFmtId="164" fontId="5" fillId="0" borderId="24" xfId="0" applyFont="1" applyBorder="1" applyAlignment="1">
      <alignment vertical="top" wrapText="1"/>
    </xf>
    <xf numFmtId="164" fontId="6" fillId="0" borderId="7" xfId="0" applyFont="1" applyBorder="1" applyAlignment="1">
      <alignment horizontal="right" vertical="top" wrapText="1"/>
    </xf>
    <xf numFmtId="164" fontId="5" fillId="0" borderId="7" xfId="0" applyFont="1" applyBorder="1" applyAlignment="1">
      <alignment horizontal="right" vertical="top" wrapText="1"/>
    </xf>
    <xf numFmtId="164" fontId="5" fillId="0" borderId="8" xfId="0" applyFont="1" applyBorder="1" applyAlignment="1">
      <alignment horizontal="right" vertical="top" wrapText="1"/>
    </xf>
    <xf numFmtId="164" fontId="5" fillId="0" borderId="25" xfId="0" applyFont="1" applyBorder="1" applyAlignment="1">
      <alignment vertical="top" wrapText="1"/>
    </xf>
    <xf numFmtId="164" fontId="5" fillId="0" borderId="26" xfId="0" applyFont="1" applyBorder="1" applyAlignment="1">
      <alignment horizontal="right" vertical="top" wrapText="1"/>
    </xf>
    <xf numFmtId="164" fontId="4" fillId="0" borderId="12" xfId="0" applyFont="1" applyBorder="1" applyAlignment="1">
      <alignment vertical="center" wrapText="1"/>
    </xf>
    <xf numFmtId="164" fontId="4" fillId="0" borderId="7" xfId="0" applyFont="1" applyBorder="1" applyAlignment="1">
      <alignment vertical="top" wrapText="1"/>
    </xf>
    <xf numFmtId="164" fontId="0" fillId="0" borderId="7" xfId="0" applyFont="1" applyBorder="1" applyAlignment="1">
      <alignment horizontal="right" vertical="top" wrapText="1"/>
    </xf>
    <xf numFmtId="164" fontId="12" fillId="0" borderId="7" xfId="0" applyFont="1" applyBorder="1" applyAlignment="1">
      <alignment horizontal="right" vertical="top" wrapText="1"/>
    </xf>
    <xf numFmtId="165" fontId="5" fillId="0" borderId="8" xfId="0" applyNumberFormat="1" applyFont="1" applyBorder="1" applyAlignment="1">
      <alignment horizontal="right" vertical="top" wrapText="1"/>
    </xf>
    <xf numFmtId="164" fontId="13" fillId="0" borderId="8" xfId="0" applyFont="1" applyBorder="1" applyAlignment="1">
      <alignment vertical="top" wrapText="1"/>
    </xf>
    <xf numFmtId="164" fontId="5" fillId="0" borderId="8" xfId="0" applyFont="1" applyBorder="1" applyAlignment="1">
      <alignment horizontal="center" vertical="center" wrapText="1"/>
    </xf>
    <xf numFmtId="165" fontId="6" fillId="0" borderId="6" xfId="0" applyNumberFormat="1" applyFont="1" applyBorder="1" applyAlignment="1">
      <alignment horizontal="right" vertical="top" wrapText="1"/>
    </xf>
    <xf numFmtId="164" fontId="2" fillId="0" borderId="0" xfId="0" applyFont="1" applyFill="1" applyBorder="1" applyAlignment="1">
      <alignment horizontal="center" vertical="center" wrapText="1"/>
    </xf>
    <xf numFmtId="164" fontId="0" fillId="0" borderId="0" xfId="0" applyFill="1" applyBorder="1" applyAlignment="1">
      <alignment/>
    </xf>
    <xf numFmtId="164" fontId="2" fillId="0" borderId="8" xfId="0" applyFont="1" applyBorder="1" applyAlignment="1">
      <alignment horizontal="left" vertical="center" wrapText="1"/>
    </xf>
    <xf numFmtId="164" fontId="0" fillId="0" borderId="0" xfId="0" applyBorder="1" applyAlignment="1">
      <alignment/>
    </xf>
    <xf numFmtId="164" fontId="6" fillId="0" borderId="0" xfId="0" applyFont="1" applyAlignment="1">
      <alignment horizontal="justify"/>
    </xf>
    <xf numFmtId="164" fontId="12" fillId="0" borderId="0" xfId="0" applyFont="1" applyAlignment="1">
      <alignment/>
    </xf>
    <xf numFmtId="164" fontId="6" fillId="0" borderId="0" xfId="0" applyFont="1" applyBorder="1" applyAlignment="1">
      <alignment horizontal="justify"/>
    </xf>
    <xf numFmtId="164" fontId="6" fillId="0" borderId="0" xfId="0" applyFont="1" applyBorder="1" applyAlignment="1">
      <alignment horizontal="justify" vertical="top" wrapText="1"/>
    </xf>
    <xf numFmtId="164" fontId="2" fillId="0" borderId="0" xfId="0" applyNumberFormat="1" applyFont="1" applyAlignment="1">
      <alignment horizontal="right" wrapText="1"/>
    </xf>
    <xf numFmtId="164" fontId="3" fillId="0" borderId="0" xfId="0" applyFont="1" applyBorder="1" applyAlignment="1">
      <alignment vertical="center"/>
    </xf>
    <xf numFmtId="164" fontId="6" fillId="0" borderId="16" xfId="0" applyFont="1" applyBorder="1" applyAlignment="1">
      <alignment vertical="top" wrapText="1"/>
    </xf>
    <xf numFmtId="165" fontId="6" fillId="0" borderId="18" xfId="0" applyNumberFormat="1" applyFont="1" applyBorder="1" applyAlignment="1">
      <alignment vertical="top" wrapText="1"/>
    </xf>
    <xf numFmtId="164" fontId="6" fillId="0" borderId="25" xfId="0" applyFont="1" applyBorder="1" applyAlignment="1">
      <alignment vertical="top" wrapText="1"/>
    </xf>
    <xf numFmtId="164" fontId="6" fillId="0" borderId="27" xfId="0" applyFont="1" applyBorder="1" applyAlignment="1">
      <alignment vertical="top" wrapText="1"/>
    </xf>
    <xf numFmtId="164" fontId="6" fillId="0" borderId="27" xfId="0" applyFont="1" applyBorder="1" applyAlignment="1">
      <alignment horizontal="center" vertical="top" wrapText="1"/>
    </xf>
    <xf numFmtId="164" fontId="6" fillId="0" borderId="26" xfId="0" applyFont="1" applyBorder="1" applyAlignment="1">
      <alignment vertical="top" wrapText="1"/>
    </xf>
    <xf numFmtId="165" fontId="6" fillId="0" borderId="26" xfId="0" applyNumberFormat="1" applyFont="1" applyBorder="1" applyAlignment="1">
      <alignment vertical="top" wrapText="1"/>
    </xf>
    <xf numFmtId="164" fontId="6" fillId="0" borderId="26" xfId="0" applyFont="1" applyBorder="1" applyAlignment="1">
      <alignment horizontal="right" vertical="top" wrapText="1"/>
    </xf>
    <xf numFmtId="164" fontId="6" fillId="0" borderId="19" xfId="0" applyFont="1" applyBorder="1" applyAlignment="1">
      <alignment vertical="top" wrapText="1"/>
    </xf>
    <xf numFmtId="164" fontId="5" fillId="0" borderId="0" xfId="0" applyFont="1" applyBorder="1" applyAlignment="1">
      <alignment horizontal="justify" wrapText="1"/>
    </xf>
    <xf numFmtId="164" fontId="14" fillId="0" borderId="0" xfId="0" applyFont="1" applyBorder="1" applyAlignment="1">
      <alignment/>
    </xf>
    <xf numFmtId="164" fontId="5" fillId="0" borderId="1" xfId="0" applyFont="1" applyBorder="1" applyAlignment="1">
      <alignment horizontal="center" vertical="top" wrapText="1"/>
    </xf>
    <xf numFmtId="164" fontId="5" fillId="0" borderId="3" xfId="0" applyFont="1" applyBorder="1" applyAlignment="1">
      <alignment horizontal="center" vertical="top" wrapText="1"/>
    </xf>
    <xf numFmtId="164" fontId="5" fillId="0" borderId="4" xfId="0" applyFont="1" applyBorder="1" applyAlignment="1">
      <alignment horizontal="center" vertical="top" wrapText="1"/>
    </xf>
    <xf numFmtId="164" fontId="5" fillId="0" borderId="3" xfId="0" applyFont="1" applyBorder="1" applyAlignment="1">
      <alignment vertical="top" wrapText="1"/>
    </xf>
    <xf numFmtId="164" fontId="5" fillId="0" borderId="4" xfId="0" applyFont="1" applyBorder="1" applyAlignment="1">
      <alignment vertical="top" wrapText="1"/>
    </xf>
    <xf numFmtId="165" fontId="5" fillId="0" borderId="4" xfId="0" applyNumberFormat="1" applyFont="1" applyBorder="1" applyAlignment="1">
      <alignment vertical="top" wrapText="1"/>
    </xf>
    <xf numFmtId="164" fontId="5" fillId="0" borderId="1" xfId="0" applyFont="1" applyBorder="1" applyAlignment="1">
      <alignment vertical="top" wrapText="1"/>
    </xf>
    <xf numFmtId="164" fontId="5" fillId="0" borderId="4" xfId="0" applyFont="1" applyBorder="1" applyAlignment="1">
      <alignment horizontal="right" vertical="top" wrapText="1"/>
    </xf>
    <xf numFmtId="164" fontId="5" fillId="0" borderId="21" xfId="0" applyFont="1" applyFill="1" applyBorder="1" applyAlignment="1">
      <alignment horizontal="center" vertical="center" wrapText="1"/>
    </xf>
    <xf numFmtId="164" fontId="4" fillId="0" borderId="0" xfId="0" applyFont="1" applyBorder="1" applyAlignment="1">
      <alignment horizontal="justify" vertical="center" wrapText="1"/>
    </xf>
    <xf numFmtId="164" fontId="15" fillId="0" borderId="0" xfId="0" applyFont="1" applyAlignment="1">
      <alignment horizontal="center" vertical="center"/>
    </xf>
    <xf numFmtId="164" fontId="6" fillId="0" borderId="0" xfId="0" applyFont="1" applyBorder="1" applyAlignment="1">
      <alignment horizontal="center" vertical="top"/>
    </xf>
    <xf numFmtId="164" fontId="2" fillId="0" borderId="0" xfId="0" applyFont="1" applyAlignment="1">
      <alignment wrapText="1"/>
    </xf>
    <xf numFmtId="164" fontId="6" fillId="0" borderId="0" xfId="0" applyFont="1" applyBorder="1" applyAlignment="1">
      <alignment horizontal="center" vertical="top" wrapText="1"/>
    </xf>
    <xf numFmtId="164" fontId="2" fillId="0" borderId="0" xfId="0" applyFont="1" applyAlignment="1">
      <alignment vertical="center" wrapText="1"/>
    </xf>
    <xf numFmtId="164" fontId="6" fillId="0" borderId="0" xfId="0" applyFont="1" applyBorder="1" applyAlignment="1">
      <alignment vertical="top" wrapText="1"/>
    </xf>
    <xf numFmtId="164" fontId="6" fillId="0" borderId="25" xfId="0" applyFont="1" applyBorder="1" applyAlignment="1">
      <alignment horizontal="center" vertical="top" wrapText="1"/>
    </xf>
    <xf numFmtId="164" fontId="2" fillId="0" borderId="7" xfId="0" applyFont="1" applyBorder="1" applyAlignment="1">
      <alignment vertical="center" wrapText="1"/>
    </xf>
    <xf numFmtId="164" fontId="6" fillId="0" borderId="0" xfId="0" applyFont="1" applyBorder="1" applyAlignment="1">
      <alignment vertical="top"/>
    </xf>
    <xf numFmtId="164" fontId="6" fillId="0" borderId="27" xfId="0" applyFont="1" applyBorder="1" applyAlignment="1">
      <alignment horizontal="justify" vertical="top" wrapText="1"/>
    </xf>
    <xf numFmtId="164" fontId="2" fillId="0" borderId="7" xfId="0" applyFont="1" applyBorder="1" applyAlignment="1">
      <alignment vertical="top" wrapText="1"/>
    </xf>
    <xf numFmtId="164" fontId="16" fillId="2" borderId="23" xfId="0" applyFont="1" applyFill="1" applyBorder="1" applyAlignment="1">
      <alignment horizontal="left" vertical="top" wrapText="1"/>
    </xf>
    <xf numFmtId="164" fontId="1" fillId="0" borderId="23" xfId="0" applyFont="1" applyBorder="1" applyAlignment="1">
      <alignment/>
    </xf>
    <xf numFmtId="164" fontId="11" fillId="0" borderId="26" xfId="0" applyFont="1" applyBorder="1" applyAlignment="1">
      <alignment vertical="top" wrapText="1"/>
    </xf>
    <xf numFmtId="164" fontId="11" fillId="0" borderId="0" xfId="0" applyFont="1" applyBorder="1" applyAlignment="1">
      <alignment vertical="top" wrapText="1"/>
    </xf>
    <xf numFmtId="166" fontId="16" fillId="2" borderId="28" xfId="22" applyNumberFormat="1" applyFont="1" applyFill="1" applyBorder="1" applyAlignment="1">
      <alignment horizontal="right" vertical="top" wrapText="1"/>
      <protection/>
    </xf>
    <xf numFmtId="164" fontId="16" fillId="2" borderId="23" xfId="0" applyFont="1" applyFill="1" applyBorder="1" applyAlignment="1">
      <alignment vertical="top" wrapText="1"/>
    </xf>
    <xf numFmtId="167" fontId="16" fillId="2" borderId="28" xfId="22" applyNumberFormat="1" applyFont="1" applyFill="1" applyBorder="1" applyAlignment="1">
      <alignment horizontal="right" vertical="top" wrapText="1"/>
      <protection/>
    </xf>
    <xf numFmtId="164" fontId="17" fillId="2" borderId="23" xfId="0" applyFont="1" applyFill="1" applyBorder="1" applyAlignment="1">
      <alignment horizontal="left" vertical="top" wrapText="1"/>
    </xf>
    <xf numFmtId="169" fontId="8" fillId="0" borderId="23" xfId="23" applyNumberFormat="1" applyFont="1" applyBorder="1" applyAlignment="1" applyProtection="1">
      <alignment horizontal="right" vertical="center" wrapText="1"/>
      <protection/>
    </xf>
    <xf numFmtId="169" fontId="8" fillId="0" borderId="0" xfId="23" applyNumberFormat="1" applyFont="1" applyBorder="1" applyAlignment="1" applyProtection="1">
      <alignment horizontal="right" vertical="center" wrapText="1"/>
      <protection/>
    </xf>
    <xf numFmtId="164" fontId="16" fillId="2" borderId="23" xfId="0" applyFont="1" applyFill="1" applyBorder="1" applyAlignment="1">
      <alignment horizontal="left" vertical="top" wrapText="1"/>
    </xf>
    <xf numFmtId="169" fontId="1" fillId="0" borderId="23" xfId="23" applyNumberFormat="1" applyFont="1" applyBorder="1" applyAlignment="1" applyProtection="1">
      <alignment horizontal="right" vertical="center" wrapText="1"/>
      <protection/>
    </xf>
    <xf numFmtId="169" fontId="0" fillId="0" borderId="23" xfId="23" applyNumberFormat="1" applyFont="1" applyBorder="1" applyAlignment="1" applyProtection="1">
      <alignment horizontal="right" vertical="center" wrapText="1"/>
      <protection/>
    </xf>
    <xf numFmtId="169" fontId="0" fillId="0" borderId="0" xfId="23" applyNumberFormat="1" applyFont="1" applyBorder="1" applyAlignment="1" applyProtection="1">
      <alignment horizontal="right" vertical="center" wrapText="1"/>
      <protection/>
    </xf>
    <xf numFmtId="164" fontId="1" fillId="0" borderId="23" xfId="0" applyFont="1" applyFill="1" applyBorder="1" applyAlignment="1">
      <alignment horizontal="left" vertical="center" wrapText="1"/>
    </xf>
    <xf numFmtId="164" fontId="8" fillId="0" borderId="23" xfId="0" applyFont="1" applyBorder="1" applyAlignment="1">
      <alignment/>
    </xf>
    <xf numFmtId="164" fontId="1" fillId="0" borderId="23" xfId="0" applyFont="1" applyFill="1" applyBorder="1" applyAlignment="1">
      <alignment horizontal="left" vertical="center" wrapText="1"/>
    </xf>
    <xf numFmtId="164" fontId="6" fillId="0" borderId="7" xfId="0" applyFont="1" applyBorder="1" applyAlignment="1">
      <alignment vertical="center" wrapText="1"/>
    </xf>
    <xf numFmtId="164" fontId="0" fillId="0" borderId="23" xfId="0" applyFont="1" applyBorder="1" applyAlignment="1" applyProtection="1">
      <alignment horizontal="center" vertical="center"/>
      <protection hidden="1"/>
    </xf>
    <xf numFmtId="164" fontId="6" fillId="0" borderId="25" xfId="0" applyFont="1" applyBorder="1" applyAlignment="1">
      <alignment horizontal="center" vertical="center" wrapText="1"/>
    </xf>
    <xf numFmtId="164" fontId="12" fillId="0" borderId="0" xfId="0" applyFont="1" applyBorder="1" applyAlignment="1">
      <alignment/>
    </xf>
    <xf numFmtId="164" fontId="6" fillId="0" borderId="21" xfId="0" applyFont="1" applyBorder="1" applyAlignment="1">
      <alignment vertical="top" wrapText="1"/>
    </xf>
    <xf numFmtId="164" fontId="2" fillId="0" borderId="0" xfId="0" applyFont="1" applyBorder="1" applyAlignment="1">
      <alignment horizontal="justify" vertical="center" wrapText="1"/>
    </xf>
  </cellXfs>
  <cellStyles count="10">
    <cellStyle name="Normal" xfId="0"/>
    <cellStyle name="Comma" xfId="15"/>
    <cellStyle name="Comma [0]" xfId="16"/>
    <cellStyle name="Currency" xfId="17"/>
    <cellStyle name="Currency [0]" xfId="18"/>
    <cellStyle name="Percent" xfId="19"/>
    <cellStyle name="Hyperlink" xfId="20"/>
    <cellStyle name="Обычный_Лист1" xfId="21"/>
    <cellStyle name="Excel Built-in Обычный_Лист1" xfId="22"/>
    <cellStyle name="Excel Built-in Excel Built-in Обычный_Лист13"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1"/>
  </sheetPr>
  <dimension ref="A1:G51"/>
  <sheetViews>
    <sheetView zoomScale="82" zoomScaleNormal="82" workbookViewId="0" topLeftCell="A25">
      <selection activeCell="J44" activeCellId="1" sqref="G138:H138 J44"/>
    </sheetView>
  </sheetViews>
  <sheetFormatPr defaultColWidth="9.140625" defaultRowHeight="12.75"/>
  <cols>
    <col min="1" max="1" width="8.140625" style="0" customWidth="1"/>
    <col min="2" max="2" width="23.140625" style="0" customWidth="1"/>
    <col min="3" max="3" width="12.421875" style="0" customWidth="1"/>
    <col min="4" max="4" width="51.00390625" style="0" customWidth="1"/>
    <col min="5" max="5" width="56.140625" style="0" customWidth="1"/>
  </cols>
  <sheetData>
    <row r="1" ht="15.75">
      <c r="D1" s="1"/>
    </row>
    <row r="2" spans="1:5" ht="48.75" customHeight="1">
      <c r="A2" s="2" t="s">
        <v>0</v>
      </c>
      <c r="B2" s="2"/>
      <c r="C2" s="2"/>
      <c r="D2" s="2"/>
      <c r="E2" s="2"/>
    </row>
    <row r="3" ht="14.25">
      <c r="A3" s="3"/>
    </row>
    <row r="4" spans="1:5" ht="24" customHeight="1">
      <c r="A4" s="4" t="s">
        <v>1</v>
      </c>
      <c r="B4" s="4"/>
      <c r="C4" s="4"/>
      <c r="D4" s="4"/>
      <c r="E4" s="4"/>
    </row>
    <row r="5" ht="15.75">
      <c r="A5" s="5"/>
    </row>
    <row r="6" spans="1:7" ht="30" customHeight="1">
      <c r="A6" s="6" t="s">
        <v>2</v>
      </c>
      <c r="B6" s="6"/>
      <c r="C6" s="6"/>
      <c r="D6" s="6"/>
      <c r="E6" s="6"/>
      <c r="F6" s="7"/>
      <c r="G6" s="8"/>
    </row>
    <row r="7" spans="1:7" ht="32.25">
      <c r="A7" s="9" t="s">
        <v>3</v>
      </c>
      <c r="B7" s="10" t="s">
        <v>4</v>
      </c>
      <c r="C7" s="10" t="s">
        <v>5</v>
      </c>
      <c r="D7" s="10" t="s">
        <v>6</v>
      </c>
      <c r="E7" s="10" t="s">
        <v>7</v>
      </c>
      <c r="F7" s="11"/>
      <c r="G7" s="12"/>
    </row>
    <row r="8" spans="1:7" ht="40.5">
      <c r="A8" s="13" t="s">
        <v>8</v>
      </c>
      <c r="B8" s="14" t="s">
        <v>9</v>
      </c>
      <c r="C8" s="15" t="s">
        <v>10</v>
      </c>
      <c r="D8" s="14" t="s">
        <v>9</v>
      </c>
      <c r="E8" s="16">
        <v>43525</v>
      </c>
      <c r="F8" s="17"/>
      <c r="G8" s="18"/>
    </row>
    <row r="9" spans="1:7" ht="30" customHeight="1">
      <c r="A9" s="19" t="s">
        <v>11</v>
      </c>
      <c r="B9" s="19"/>
      <c r="C9" s="19"/>
      <c r="D9" s="19"/>
      <c r="E9" s="19"/>
      <c r="F9" s="17"/>
      <c r="G9" s="18"/>
    </row>
    <row r="10" spans="1:7" ht="30.75" customHeight="1">
      <c r="A10" s="20" t="s">
        <v>12</v>
      </c>
      <c r="B10" s="20" t="s">
        <v>13</v>
      </c>
      <c r="C10" s="21" t="s">
        <v>10</v>
      </c>
      <c r="D10" s="22" t="s">
        <v>14</v>
      </c>
      <c r="E10" s="23" t="s">
        <v>15</v>
      </c>
      <c r="F10" s="17"/>
      <c r="G10" s="18"/>
    </row>
    <row r="11" spans="1:7" ht="30.75">
      <c r="A11" s="20"/>
      <c r="B11" s="20"/>
      <c r="C11" s="21"/>
      <c r="D11" s="24" t="s">
        <v>16</v>
      </c>
      <c r="E11" s="25">
        <v>41559</v>
      </c>
      <c r="F11" s="17"/>
      <c r="G11" s="18"/>
    </row>
    <row r="12" spans="1:7" ht="30.75">
      <c r="A12" s="20"/>
      <c r="B12" s="20"/>
      <c r="C12" s="21"/>
      <c r="D12" s="26" t="s">
        <v>17</v>
      </c>
      <c r="E12" s="27" t="s">
        <v>18</v>
      </c>
      <c r="F12" s="17"/>
      <c r="G12" s="18"/>
    </row>
    <row r="13" spans="1:7" ht="19.5" customHeight="1">
      <c r="A13" s="28" t="s">
        <v>19</v>
      </c>
      <c r="B13" s="28" t="s">
        <v>20</v>
      </c>
      <c r="C13" s="29" t="s">
        <v>10</v>
      </c>
      <c r="D13" s="22" t="s">
        <v>21</v>
      </c>
      <c r="E13" s="30">
        <v>41000</v>
      </c>
      <c r="F13" s="17"/>
      <c r="G13" s="18"/>
    </row>
    <row r="14" spans="1:7" ht="20.25" customHeight="1">
      <c r="A14" s="28"/>
      <c r="B14" s="28"/>
      <c r="C14" s="29"/>
      <c r="D14" s="24" t="s">
        <v>22</v>
      </c>
      <c r="E14" s="30">
        <v>41000</v>
      </c>
      <c r="F14" s="17"/>
      <c r="G14" s="18"/>
    </row>
    <row r="15" spans="1:7" ht="18.75" customHeight="1">
      <c r="A15" s="28"/>
      <c r="B15" s="28"/>
      <c r="C15" s="29"/>
      <c r="D15" s="31" t="s">
        <v>20</v>
      </c>
      <c r="E15" s="27" t="s">
        <v>23</v>
      </c>
      <c r="F15" s="17"/>
      <c r="G15" s="18"/>
    </row>
    <row r="16" spans="1:7" ht="32.25" customHeight="1">
      <c r="A16" s="19" t="s">
        <v>24</v>
      </c>
      <c r="B16" s="19"/>
      <c r="C16" s="19"/>
      <c r="D16" s="19"/>
      <c r="E16" s="19"/>
      <c r="F16" s="32"/>
      <c r="G16" s="32"/>
    </row>
    <row r="17" spans="1:7" ht="65.25" customHeight="1">
      <c r="A17" s="33" t="s">
        <v>25</v>
      </c>
      <c r="B17" s="34" t="s">
        <v>26</v>
      </c>
      <c r="C17" s="35" t="s">
        <v>10</v>
      </c>
      <c r="D17" s="36" t="s">
        <v>26</v>
      </c>
      <c r="E17" s="37" t="s">
        <v>27</v>
      </c>
      <c r="F17" s="38"/>
      <c r="G17" s="18"/>
    </row>
    <row r="18" spans="1:7" ht="65.25" customHeight="1">
      <c r="A18" s="19" t="s">
        <v>28</v>
      </c>
      <c r="B18" s="19"/>
      <c r="C18" s="19"/>
      <c r="D18" s="19"/>
      <c r="E18" s="19"/>
      <c r="F18" s="32"/>
      <c r="G18" s="32"/>
    </row>
    <row r="19" spans="1:7" ht="21" customHeight="1">
      <c r="A19" s="13" t="s">
        <v>29</v>
      </c>
      <c r="B19" s="13" t="s">
        <v>30</v>
      </c>
      <c r="C19" s="39" t="s">
        <v>10</v>
      </c>
      <c r="D19" s="22" t="s">
        <v>31</v>
      </c>
      <c r="E19" s="23" t="s">
        <v>32</v>
      </c>
      <c r="F19" s="40"/>
      <c r="G19" s="18"/>
    </row>
    <row r="20" spans="1:7" ht="66.75" customHeight="1">
      <c r="A20" s="13"/>
      <c r="B20" s="13"/>
      <c r="C20" s="39"/>
      <c r="D20" s="24" t="s">
        <v>33</v>
      </c>
      <c r="E20" s="41" t="s">
        <v>34</v>
      </c>
      <c r="F20" s="40"/>
      <c r="G20" s="18"/>
    </row>
    <row r="21" spans="1:7" ht="20.25" customHeight="1">
      <c r="A21" s="13"/>
      <c r="B21" s="13"/>
      <c r="C21" s="39"/>
      <c r="D21" s="24" t="s">
        <v>35</v>
      </c>
      <c r="E21" s="41" t="s">
        <v>36</v>
      </c>
      <c r="F21" s="40"/>
      <c r="G21" s="18"/>
    </row>
    <row r="22" spans="1:7" ht="19.5" customHeight="1">
      <c r="A22" s="13"/>
      <c r="B22" s="13"/>
      <c r="C22" s="39"/>
      <c r="D22" s="24" t="s">
        <v>37</v>
      </c>
      <c r="E22" s="41" t="s">
        <v>38</v>
      </c>
      <c r="F22" s="40"/>
      <c r="G22" s="18"/>
    </row>
    <row r="23" spans="1:7" ht="16.5" customHeight="1">
      <c r="A23" s="20" t="s">
        <v>39</v>
      </c>
      <c r="B23" s="20" t="s">
        <v>40</v>
      </c>
      <c r="C23" s="21" t="s">
        <v>10</v>
      </c>
      <c r="D23" s="22" t="s">
        <v>41</v>
      </c>
      <c r="E23" s="22">
        <v>2012</v>
      </c>
      <c r="F23" s="17"/>
      <c r="G23" s="18"/>
    </row>
    <row r="24" spans="1:7" ht="39.75" customHeight="1">
      <c r="A24" s="20"/>
      <c r="B24" s="20"/>
      <c r="C24" s="21"/>
      <c r="D24" s="31" t="s">
        <v>42</v>
      </c>
      <c r="E24" s="31">
        <v>2012</v>
      </c>
      <c r="F24" s="17"/>
      <c r="G24" s="18"/>
    </row>
    <row r="25" spans="1:7" ht="36.75" customHeight="1">
      <c r="A25" s="13" t="s">
        <v>43</v>
      </c>
      <c r="B25" s="14" t="s">
        <v>44</v>
      </c>
      <c r="C25" s="15" t="s">
        <v>10</v>
      </c>
      <c r="D25" s="14" t="s">
        <v>44</v>
      </c>
      <c r="E25" s="14" t="s">
        <v>45</v>
      </c>
      <c r="F25" s="17"/>
      <c r="G25" s="18"/>
    </row>
    <row r="26" spans="1:7" ht="22.5" customHeight="1">
      <c r="A26" s="13" t="s">
        <v>46</v>
      </c>
      <c r="B26" s="14" t="s">
        <v>47</v>
      </c>
      <c r="C26" s="15" t="s">
        <v>10</v>
      </c>
      <c r="D26" s="14" t="s">
        <v>47</v>
      </c>
      <c r="E26" s="14" t="s">
        <v>48</v>
      </c>
      <c r="F26" s="17"/>
      <c r="G26" s="18"/>
    </row>
    <row r="27" spans="1:7" ht="24" customHeight="1">
      <c r="A27" s="13" t="s">
        <v>49</v>
      </c>
      <c r="B27" s="14" t="s">
        <v>50</v>
      </c>
      <c r="C27" s="15" t="s">
        <v>10</v>
      </c>
      <c r="D27" s="14" t="s">
        <v>10</v>
      </c>
      <c r="E27" s="14"/>
      <c r="F27" s="17"/>
      <c r="G27" s="18"/>
    </row>
    <row r="28" spans="1:7" ht="18" customHeight="1">
      <c r="A28" s="22" t="s">
        <v>51</v>
      </c>
      <c r="B28" s="42" t="s">
        <v>52</v>
      </c>
      <c r="C28" s="43" t="s">
        <v>53</v>
      </c>
      <c r="D28" s="23" t="s">
        <v>54</v>
      </c>
      <c r="E28" s="23">
        <v>3</v>
      </c>
      <c r="F28" s="17"/>
      <c r="G28" s="18"/>
    </row>
    <row r="29" spans="1:7" ht="18" customHeight="1">
      <c r="A29" s="31" t="s">
        <v>55</v>
      </c>
      <c r="B29" s="44" t="s">
        <v>56</v>
      </c>
      <c r="C29" s="45" t="s">
        <v>53</v>
      </c>
      <c r="D29" s="27" t="s">
        <v>57</v>
      </c>
      <c r="E29" s="27">
        <v>3</v>
      </c>
      <c r="F29" s="17"/>
      <c r="G29" s="18"/>
    </row>
    <row r="30" spans="1:7" ht="18" customHeight="1">
      <c r="A30" s="13" t="s">
        <v>58</v>
      </c>
      <c r="B30" s="14" t="s">
        <v>59</v>
      </c>
      <c r="C30" s="15" t="s">
        <v>53</v>
      </c>
      <c r="D30" s="14" t="s">
        <v>59</v>
      </c>
      <c r="E30" s="14">
        <v>2</v>
      </c>
      <c r="F30" s="17"/>
      <c r="G30" s="18"/>
    </row>
    <row r="31" spans="1:7" ht="18" customHeight="1">
      <c r="A31" s="13" t="s">
        <v>60</v>
      </c>
      <c r="B31" s="14" t="s">
        <v>61</v>
      </c>
      <c r="C31" s="15" t="s">
        <v>53</v>
      </c>
      <c r="D31" s="14" t="s">
        <v>61</v>
      </c>
      <c r="E31" s="14">
        <v>0</v>
      </c>
      <c r="F31" s="17"/>
      <c r="G31" s="18"/>
    </row>
    <row r="32" spans="1:7" ht="18" customHeight="1">
      <c r="A32" s="13" t="s">
        <v>62</v>
      </c>
      <c r="B32" s="14" t="s">
        <v>63</v>
      </c>
      <c r="C32" s="15" t="s">
        <v>10</v>
      </c>
      <c r="D32" s="14" t="s">
        <v>64</v>
      </c>
      <c r="E32" s="14">
        <v>30</v>
      </c>
      <c r="F32" s="17"/>
      <c r="G32" s="18"/>
    </row>
    <row r="33" spans="1:7" ht="18" customHeight="1">
      <c r="A33" s="22" t="s">
        <v>65</v>
      </c>
      <c r="B33" s="42" t="s">
        <v>66</v>
      </c>
      <c r="C33" s="43" t="s">
        <v>53</v>
      </c>
      <c r="D33" s="23" t="s">
        <v>67</v>
      </c>
      <c r="E33" s="23">
        <v>24</v>
      </c>
      <c r="F33" s="17"/>
      <c r="G33" s="18"/>
    </row>
    <row r="34" spans="1:7" ht="18" customHeight="1">
      <c r="A34" s="31" t="s">
        <v>68</v>
      </c>
      <c r="B34" s="44" t="s">
        <v>69</v>
      </c>
      <c r="C34" s="45" t="s">
        <v>53</v>
      </c>
      <c r="D34" s="27" t="s">
        <v>70</v>
      </c>
      <c r="E34" s="27">
        <v>6</v>
      </c>
      <c r="F34" s="17"/>
      <c r="G34" s="18"/>
    </row>
    <row r="35" spans="1:7" ht="30.75">
      <c r="A35" s="13" t="s">
        <v>71</v>
      </c>
      <c r="B35" s="14" t="s">
        <v>72</v>
      </c>
      <c r="C35" s="15" t="s">
        <v>73</v>
      </c>
      <c r="D35" s="46" t="s">
        <v>74</v>
      </c>
      <c r="E35" s="47">
        <v>1212.1</v>
      </c>
      <c r="F35" s="17"/>
      <c r="G35" s="18"/>
    </row>
    <row r="36" spans="1:7" ht="30.75">
      <c r="A36" s="13" t="s">
        <v>75</v>
      </c>
      <c r="B36" s="48" t="s">
        <v>76</v>
      </c>
      <c r="C36" s="15" t="s">
        <v>73</v>
      </c>
      <c r="D36" s="14" t="s">
        <v>77</v>
      </c>
      <c r="E36" s="47">
        <v>800.4</v>
      </c>
      <c r="F36" s="17"/>
      <c r="G36" s="18"/>
    </row>
    <row r="37" spans="1:7" ht="30.75">
      <c r="A37" s="13" t="s">
        <v>78</v>
      </c>
      <c r="B37" s="48" t="s">
        <v>79</v>
      </c>
      <c r="C37" s="15" t="s">
        <v>73</v>
      </c>
      <c r="D37" s="14" t="s">
        <v>80</v>
      </c>
      <c r="E37" s="14">
        <v>268.7</v>
      </c>
      <c r="F37" s="17"/>
      <c r="G37" s="18"/>
    </row>
    <row r="38" spans="1:7" ht="59.25">
      <c r="A38" s="13" t="s">
        <v>81</v>
      </c>
      <c r="B38" s="48" t="s">
        <v>82</v>
      </c>
      <c r="C38" s="15" t="s">
        <v>73</v>
      </c>
      <c r="D38" s="14" t="s">
        <v>83</v>
      </c>
      <c r="E38" s="14">
        <v>143</v>
      </c>
      <c r="F38" s="17"/>
      <c r="G38" s="18"/>
    </row>
    <row r="39" spans="1:7" ht="53.25">
      <c r="A39" s="13" t="s">
        <v>84</v>
      </c>
      <c r="B39" s="14" t="s">
        <v>85</v>
      </c>
      <c r="C39" s="15" t="s">
        <v>10</v>
      </c>
      <c r="D39" s="14" t="s">
        <v>85</v>
      </c>
      <c r="E39" s="47" t="s">
        <v>86</v>
      </c>
      <c r="F39" s="17"/>
      <c r="G39" s="18"/>
    </row>
    <row r="40" spans="1:7" ht="87.75">
      <c r="A40" s="13" t="s">
        <v>87</v>
      </c>
      <c r="B40" s="14" t="s">
        <v>88</v>
      </c>
      <c r="C40" s="15" t="s">
        <v>73</v>
      </c>
      <c r="D40" s="14" t="s">
        <v>88</v>
      </c>
      <c r="E40" s="14">
        <v>384.9</v>
      </c>
      <c r="F40" s="17"/>
      <c r="G40" s="18"/>
    </row>
    <row r="41" spans="1:7" ht="45">
      <c r="A41" s="13" t="s">
        <v>89</v>
      </c>
      <c r="B41" s="14" t="s">
        <v>90</v>
      </c>
      <c r="C41" s="15" t="s">
        <v>73</v>
      </c>
      <c r="D41" s="48" t="s">
        <v>90</v>
      </c>
      <c r="E41" s="14">
        <v>250</v>
      </c>
      <c r="F41" s="17"/>
      <c r="G41" s="18"/>
    </row>
    <row r="42" spans="1:7" ht="30.75">
      <c r="A42" s="13" t="s">
        <v>91</v>
      </c>
      <c r="B42" s="14" t="s">
        <v>92</v>
      </c>
      <c r="C42" s="15" t="s">
        <v>10</v>
      </c>
      <c r="D42" s="14" t="s">
        <v>92</v>
      </c>
      <c r="E42" s="47" t="s">
        <v>93</v>
      </c>
      <c r="F42" s="17"/>
      <c r="G42" s="18"/>
    </row>
    <row r="43" spans="1:7" ht="24.75" customHeight="1">
      <c r="A43" s="20" t="s">
        <v>94</v>
      </c>
      <c r="B43" s="20" t="s">
        <v>95</v>
      </c>
      <c r="C43" s="21" t="s">
        <v>10</v>
      </c>
      <c r="D43" s="14" t="s">
        <v>96</v>
      </c>
      <c r="E43" s="47" t="s">
        <v>97</v>
      </c>
      <c r="F43" s="17"/>
      <c r="G43" s="18"/>
    </row>
    <row r="44" spans="1:7" ht="25.5" customHeight="1">
      <c r="A44" s="20"/>
      <c r="B44" s="20"/>
      <c r="C44" s="21"/>
      <c r="D44" s="14" t="s">
        <v>98</v>
      </c>
      <c r="E44" s="47" t="s">
        <v>97</v>
      </c>
      <c r="F44" s="17"/>
      <c r="G44" s="18"/>
    </row>
    <row r="45" spans="1:7" ht="30.75">
      <c r="A45" s="13" t="s">
        <v>99</v>
      </c>
      <c r="B45" s="14" t="s">
        <v>100</v>
      </c>
      <c r="C45" s="15" t="s">
        <v>10</v>
      </c>
      <c r="D45" s="14" t="s">
        <v>100</v>
      </c>
      <c r="E45" s="47" t="s">
        <v>97</v>
      </c>
      <c r="F45" s="17"/>
      <c r="G45" s="18"/>
    </row>
    <row r="46" spans="1:7" ht="30.75">
      <c r="A46" s="13" t="s">
        <v>101</v>
      </c>
      <c r="B46" s="14" t="s">
        <v>102</v>
      </c>
      <c r="C46" s="15" t="s">
        <v>10</v>
      </c>
      <c r="D46" s="14" t="s">
        <v>102</v>
      </c>
      <c r="E46" s="47" t="s">
        <v>103</v>
      </c>
      <c r="F46" s="38"/>
      <c r="G46" s="18"/>
    </row>
    <row r="47" spans="1:7" ht="30.75">
      <c r="A47" s="13" t="s">
        <v>104</v>
      </c>
      <c r="B47" s="14" t="s">
        <v>105</v>
      </c>
      <c r="C47" s="15" t="s">
        <v>10</v>
      </c>
      <c r="D47" s="14" t="s">
        <v>105</v>
      </c>
      <c r="E47" s="47" t="s">
        <v>97</v>
      </c>
      <c r="F47" s="17"/>
      <c r="G47" s="18"/>
    </row>
    <row r="48" spans="1:7" ht="32.25" customHeight="1">
      <c r="A48" s="19" t="s">
        <v>106</v>
      </c>
      <c r="B48" s="19"/>
      <c r="C48" s="19"/>
      <c r="D48" s="19"/>
      <c r="E48" s="19"/>
      <c r="F48" s="18"/>
      <c r="G48" s="18"/>
    </row>
    <row r="49" spans="1:7" ht="21.75" customHeight="1">
      <c r="A49" s="13" t="s">
        <v>107</v>
      </c>
      <c r="B49" s="48" t="s">
        <v>108</v>
      </c>
      <c r="C49" s="15" t="s">
        <v>10</v>
      </c>
      <c r="D49" s="14" t="s">
        <v>108</v>
      </c>
      <c r="E49" s="47" t="s">
        <v>109</v>
      </c>
      <c r="F49" s="17"/>
      <c r="G49" s="18"/>
    </row>
    <row r="50" spans="1:7" ht="23.25" customHeight="1">
      <c r="A50" s="13" t="s">
        <v>110</v>
      </c>
      <c r="B50" s="48" t="s">
        <v>111</v>
      </c>
      <c r="C50" s="15" t="s">
        <v>10</v>
      </c>
      <c r="D50" s="14" t="s">
        <v>111</v>
      </c>
      <c r="E50" s="47" t="s">
        <v>112</v>
      </c>
      <c r="F50" s="17"/>
      <c r="G50" s="18"/>
    </row>
    <row r="51" spans="1:7" ht="27.75" customHeight="1">
      <c r="A51" s="13" t="s">
        <v>113</v>
      </c>
      <c r="B51" s="48" t="s">
        <v>114</v>
      </c>
      <c r="C51" s="15" t="s">
        <v>10</v>
      </c>
      <c r="D51" s="14" t="s">
        <v>114</v>
      </c>
      <c r="E51" s="47" t="s">
        <v>10</v>
      </c>
      <c r="F51" s="17"/>
      <c r="G51" s="18"/>
    </row>
    <row r="52" ht="25.5" customHeight="1"/>
    <row r="55" ht="14.25"/>
    <row r="56" ht="14.25"/>
  </sheetData>
  <sheetProtection selectLockedCells="1" selectUnlockedCells="1"/>
  <mergeCells count="22">
    <mergeCell ref="A2:E2"/>
    <mergeCell ref="A4:E4"/>
    <mergeCell ref="A6:E6"/>
    <mergeCell ref="A9:E9"/>
    <mergeCell ref="A10:A12"/>
    <mergeCell ref="B10:B12"/>
    <mergeCell ref="C10:C12"/>
    <mergeCell ref="A13:A15"/>
    <mergeCell ref="B13:B15"/>
    <mergeCell ref="C13:C15"/>
    <mergeCell ref="A16:E16"/>
    <mergeCell ref="A18:E18"/>
    <mergeCell ref="A19:A22"/>
    <mergeCell ref="B19:B22"/>
    <mergeCell ref="C19:C22"/>
    <mergeCell ref="A23:A24"/>
    <mergeCell ref="B23:B24"/>
    <mergeCell ref="C23:C24"/>
    <mergeCell ref="A43:A44"/>
    <mergeCell ref="B43:B44"/>
    <mergeCell ref="C43:C44"/>
    <mergeCell ref="A48:E48"/>
  </mergeCells>
  <printOptions/>
  <pageMargins left="0.75" right="0.75" top="1" bottom="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12"/>
  </sheetPr>
  <dimension ref="A1:H63"/>
  <sheetViews>
    <sheetView workbookViewId="0" topLeftCell="A58">
      <selection activeCell="H9" activeCellId="1" sqref="G138:H138 H9"/>
    </sheetView>
  </sheetViews>
  <sheetFormatPr defaultColWidth="9.140625" defaultRowHeight="12.75"/>
  <cols>
    <col min="1" max="1" width="8.421875" style="0" customWidth="1"/>
    <col min="2" max="2" width="31.28125" style="0" customWidth="1"/>
    <col min="3" max="3" width="12.57421875" style="0" customWidth="1"/>
    <col min="4" max="4" width="37.7109375" style="0" customWidth="1"/>
    <col min="5" max="5" width="57.8515625" style="0" customWidth="1"/>
  </cols>
  <sheetData>
    <row r="1" ht="15.75">
      <c r="D1" s="1"/>
    </row>
    <row r="2" spans="1:5" ht="51.75" customHeight="1">
      <c r="A2" s="49" t="s">
        <v>115</v>
      </c>
      <c r="B2" s="49"/>
      <c r="C2" s="49"/>
      <c r="D2" s="49"/>
      <c r="E2" s="49"/>
    </row>
    <row r="3" ht="15.75">
      <c r="A3" s="5"/>
    </row>
    <row r="4" spans="1:7" ht="30" customHeight="1">
      <c r="A4" s="6" t="s">
        <v>2</v>
      </c>
      <c r="B4" s="6"/>
      <c r="C4" s="6"/>
      <c r="D4" s="6"/>
      <c r="E4" s="6"/>
      <c r="F4" s="7"/>
      <c r="G4" s="8"/>
    </row>
    <row r="5" spans="1:7" ht="32.25">
      <c r="A5" s="9" t="s">
        <v>3</v>
      </c>
      <c r="B5" s="10" t="s">
        <v>4</v>
      </c>
      <c r="C5" s="10" t="s">
        <v>5</v>
      </c>
      <c r="D5" s="10" t="s">
        <v>6</v>
      </c>
      <c r="E5" s="10" t="s">
        <v>7</v>
      </c>
      <c r="F5" s="11"/>
      <c r="G5" s="12"/>
    </row>
    <row r="6" spans="1:7" ht="27.75">
      <c r="A6" s="39" t="s">
        <v>8</v>
      </c>
      <c r="B6" s="14" t="s">
        <v>9</v>
      </c>
      <c r="C6" s="15" t="s">
        <v>10</v>
      </c>
      <c r="D6" s="14" t="s">
        <v>9</v>
      </c>
      <c r="E6" s="16">
        <v>43525</v>
      </c>
      <c r="F6" s="17"/>
      <c r="G6" s="18"/>
    </row>
    <row r="7" spans="1:8" ht="30" customHeight="1">
      <c r="A7" s="19" t="s">
        <v>116</v>
      </c>
      <c r="B7" s="19"/>
      <c r="C7" s="19"/>
      <c r="D7" s="19"/>
      <c r="E7" s="19"/>
      <c r="F7" s="17"/>
      <c r="G7" s="18"/>
      <c r="H7" s="50"/>
    </row>
    <row r="8" spans="1:8" ht="21" customHeight="1">
      <c r="A8" s="39" t="s">
        <v>12</v>
      </c>
      <c r="B8" s="14" t="s">
        <v>117</v>
      </c>
      <c r="C8" s="15" t="s">
        <v>10</v>
      </c>
      <c r="D8" s="14" t="s">
        <v>117</v>
      </c>
      <c r="E8" s="51" t="s">
        <v>118</v>
      </c>
      <c r="F8" s="17"/>
      <c r="G8" s="18"/>
      <c r="H8" s="50"/>
    </row>
    <row r="9" spans="1:8" s="56" customFormat="1" ht="30" customHeight="1">
      <c r="A9" s="52" t="s">
        <v>119</v>
      </c>
      <c r="B9" s="52"/>
      <c r="C9" s="52"/>
      <c r="D9" s="52"/>
      <c r="E9" s="52"/>
      <c r="F9" s="53"/>
      <c r="G9" s="54"/>
      <c r="H9" s="55"/>
    </row>
    <row r="10" spans="1:8" ht="21" customHeight="1">
      <c r="A10" s="57" t="s">
        <v>19</v>
      </c>
      <c r="B10" s="58" t="s">
        <v>120</v>
      </c>
      <c r="C10" s="59" t="s">
        <v>10</v>
      </c>
      <c r="D10" s="58" t="s">
        <v>120</v>
      </c>
      <c r="E10" s="60" t="s">
        <v>121</v>
      </c>
      <c r="F10" s="17"/>
      <c r="G10" s="18"/>
      <c r="H10" s="50"/>
    </row>
    <row r="11" spans="1:8" ht="21" customHeight="1">
      <c r="A11" s="61" t="s">
        <v>25</v>
      </c>
      <c r="B11" s="62" t="s">
        <v>122</v>
      </c>
      <c r="C11" s="63" t="s">
        <v>10</v>
      </c>
      <c r="D11" s="62" t="s">
        <v>122</v>
      </c>
      <c r="E11" s="64" t="s">
        <v>123</v>
      </c>
      <c r="F11" s="17"/>
      <c r="G11" s="18"/>
      <c r="H11" s="50"/>
    </row>
    <row r="12" spans="1:8" s="56" customFormat="1" ht="30" customHeight="1">
      <c r="A12" s="52" t="s">
        <v>124</v>
      </c>
      <c r="B12" s="52"/>
      <c r="C12" s="52"/>
      <c r="D12" s="52"/>
      <c r="E12" s="52"/>
      <c r="F12" s="53"/>
      <c r="G12" s="54"/>
      <c r="H12" s="55"/>
    </row>
    <row r="13" spans="1:8" ht="21.75" customHeight="1">
      <c r="A13" s="39" t="s">
        <v>29</v>
      </c>
      <c r="B13" s="14" t="s">
        <v>125</v>
      </c>
      <c r="C13" s="15" t="s">
        <v>10</v>
      </c>
      <c r="D13" s="14" t="s">
        <v>125</v>
      </c>
      <c r="E13" s="51" t="s">
        <v>126</v>
      </c>
      <c r="F13" s="17"/>
      <c r="G13" s="18"/>
      <c r="H13" s="50"/>
    </row>
    <row r="14" spans="1:8" s="56" customFormat="1" ht="30" customHeight="1">
      <c r="A14" s="52" t="s">
        <v>127</v>
      </c>
      <c r="B14" s="52"/>
      <c r="C14" s="52"/>
      <c r="D14" s="52"/>
      <c r="E14" s="52"/>
      <c r="F14" s="53"/>
      <c r="G14" s="54"/>
      <c r="H14" s="55"/>
    </row>
    <row r="15" spans="1:8" ht="16.5">
      <c r="A15" s="65" t="s">
        <v>39</v>
      </c>
      <c r="B15" s="23" t="s">
        <v>128</v>
      </c>
      <c r="C15" s="43" t="s">
        <v>10</v>
      </c>
      <c r="D15" s="23" t="s">
        <v>128</v>
      </c>
      <c r="E15" s="66" t="s">
        <v>129</v>
      </c>
      <c r="F15" s="17"/>
      <c r="G15" s="18"/>
      <c r="H15" s="50"/>
    </row>
    <row r="16" spans="1:8" ht="16.5">
      <c r="A16" s="67" t="s">
        <v>43</v>
      </c>
      <c r="B16" s="27" t="s">
        <v>130</v>
      </c>
      <c r="C16" s="45" t="s">
        <v>10</v>
      </c>
      <c r="D16" s="27" t="s">
        <v>130</v>
      </c>
      <c r="E16" s="68" t="s">
        <v>131</v>
      </c>
      <c r="F16" s="17"/>
      <c r="G16" s="18"/>
      <c r="H16" s="50"/>
    </row>
    <row r="17" spans="1:8" s="56" customFormat="1" ht="30" customHeight="1">
      <c r="A17" s="52" t="s">
        <v>132</v>
      </c>
      <c r="B17" s="69"/>
      <c r="C17" s="69"/>
      <c r="D17" s="69"/>
      <c r="E17" s="69"/>
      <c r="F17" s="53"/>
      <c r="G17" s="54"/>
      <c r="H17" s="55"/>
    </row>
    <row r="18" spans="1:8" ht="16.5">
      <c r="A18" s="39" t="s">
        <v>46</v>
      </c>
      <c r="B18" s="14" t="s">
        <v>133</v>
      </c>
      <c r="C18" s="15" t="s">
        <v>73</v>
      </c>
      <c r="D18" s="14" t="s">
        <v>133</v>
      </c>
      <c r="E18" s="70">
        <v>0</v>
      </c>
      <c r="F18" s="17"/>
      <c r="G18" s="18"/>
      <c r="H18" s="50"/>
    </row>
    <row r="19" spans="1:8" s="56" customFormat="1" ht="30" customHeight="1">
      <c r="A19" s="52" t="s">
        <v>134</v>
      </c>
      <c r="B19" s="52"/>
      <c r="C19" s="52"/>
      <c r="D19" s="52"/>
      <c r="E19" s="52"/>
      <c r="F19" s="53"/>
      <c r="G19" s="54"/>
      <c r="H19" s="55"/>
    </row>
    <row r="20" spans="1:8" ht="16.5">
      <c r="A20" s="65" t="s">
        <v>49</v>
      </c>
      <c r="B20" s="23" t="s">
        <v>135</v>
      </c>
      <c r="C20" s="43" t="s">
        <v>10</v>
      </c>
      <c r="D20" s="23" t="s">
        <v>135</v>
      </c>
      <c r="E20" s="66" t="s">
        <v>136</v>
      </c>
      <c r="F20" s="17"/>
      <c r="G20" s="18"/>
      <c r="H20" s="50"/>
    </row>
    <row r="21" spans="1:8" ht="16.5">
      <c r="A21" s="67" t="s">
        <v>51</v>
      </c>
      <c r="B21" s="27" t="s">
        <v>137</v>
      </c>
      <c r="C21" s="45" t="s">
        <v>53</v>
      </c>
      <c r="D21" s="27" t="s">
        <v>137</v>
      </c>
      <c r="E21" s="27">
        <v>0</v>
      </c>
      <c r="F21" s="17"/>
      <c r="G21" s="18"/>
      <c r="H21" s="50"/>
    </row>
    <row r="22" spans="1:8" s="56" customFormat="1" ht="30" customHeight="1">
      <c r="A22" s="52" t="s">
        <v>138</v>
      </c>
      <c r="B22" s="52"/>
      <c r="C22" s="52"/>
      <c r="D22" s="52"/>
      <c r="E22" s="52"/>
      <c r="F22" s="53"/>
      <c r="G22" s="54"/>
      <c r="H22" s="55"/>
    </row>
    <row r="23" spans="1:8" ht="16.5">
      <c r="A23" s="65" t="s">
        <v>55</v>
      </c>
      <c r="B23" s="23" t="s">
        <v>139</v>
      </c>
      <c r="C23" s="43" t="s">
        <v>10</v>
      </c>
      <c r="D23" s="23" t="s">
        <v>139</v>
      </c>
      <c r="E23" s="23" t="s">
        <v>10</v>
      </c>
      <c r="F23" s="17"/>
      <c r="G23" s="18"/>
      <c r="H23" s="50"/>
    </row>
    <row r="24" spans="1:8" ht="16.5">
      <c r="A24" s="71" t="s">
        <v>58</v>
      </c>
      <c r="B24" s="41" t="s">
        <v>140</v>
      </c>
      <c r="C24" s="72" t="s">
        <v>10</v>
      </c>
      <c r="D24" s="41" t="s">
        <v>140</v>
      </c>
      <c r="E24" s="41" t="s">
        <v>10</v>
      </c>
      <c r="F24" s="17"/>
      <c r="G24" s="18"/>
      <c r="H24" s="50"/>
    </row>
    <row r="25" spans="1:8" ht="16.5">
      <c r="A25" s="67" t="s">
        <v>60</v>
      </c>
      <c r="B25" s="27" t="s">
        <v>141</v>
      </c>
      <c r="C25" s="45" t="s">
        <v>10</v>
      </c>
      <c r="D25" s="27" t="s">
        <v>141</v>
      </c>
      <c r="E25" s="27" t="s">
        <v>10</v>
      </c>
      <c r="F25" s="17"/>
      <c r="G25" s="18"/>
      <c r="H25" s="50"/>
    </row>
    <row r="26" spans="1:8" s="56" customFormat="1" ht="30" customHeight="1">
      <c r="A26" s="52" t="s">
        <v>142</v>
      </c>
      <c r="B26" s="52"/>
      <c r="C26" s="52"/>
      <c r="D26" s="52"/>
      <c r="E26" s="52"/>
      <c r="F26" s="53"/>
      <c r="G26" s="54"/>
      <c r="H26" s="55"/>
    </row>
    <row r="27" spans="1:8" ht="16.5">
      <c r="A27" s="65" t="s">
        <v>62</v>
      </c>
      <c r="B27" s="23" t="s">
        <v>143</v>
      </c>
      <c r="C27" s="43" t="s">
        <v>10</v>
      </c>
      <c r="D27" s="23" t="s">
        <v>143</v>
      </c>
      <c r="E27" s="66" t="s">
        <v>144</v>
      </c>
      <c r="F27" s="17"/>
      <c r="G27" s="18"/>
      <c r="H27" s="50"/>
    </row>
    <row r="28" spans="1:8" ht="16.5">
      <c r="A28" s="71" t="s">
        <v>65</v>
      </c>
      <c r="B28" s="41" t="s">
        <v>145</v>
      </c>
      <c r="C28" s="72" t="s">
        <v>10</v>
      </c>
      <c r="D28" s="41" t="s">
        <v>145</v>
      </c>
      <c r="E28" s="73" t="s">
        <v>146</v>
      </c>
      <c r="F28" s="17"/>
      <c r="G28" s="18"/>
      <c r="H28" s="50"/>
    </row>
    <row r="29" spans="1:8" ht="16.5">
      <c r="A29" s="71" t="s">
        <v>68</v>
      </c>
      <c r="B29" s="41" t="s">
        <v>147</v>
      </c>
      <c r="C29" s="72" t="s">
        <v>10</v>
      </c>
      <c r="D29" s="41" t="s">
        <v>147</v>
      </c>
      <c r="E29" s="73" t="s">
        <v>148</v>
      </c>
      <c r="F29" s="17"/>
      <c r="G29" s="18"/>
      <c r="H29" s="50"/>
    </row>
    <row r="30" spans="1:8" ht="16.5">
      <c r="A30" s="71" t="s">
        <v>71</v>
      </c>
      <c r="B30" s="41" t="s">
        <v>5</v>
      </c>
      <c r="C30" s="72" t="s">
        <v>10</v>
      </c>
      <c r="D30" s="41" t="s">
        <v>5</v>
      </c>
      <c r="E30" s="73" t="s">
        <v>149</v>
      </c>
      <c r="F30" s="17"/>
      <c r="G30" s="18"/>
      <c r="H30" s="50"/>
    </row>
    <row r="31" spans="1:8" ht="16.5">
      <c r="A31" s="71" t="s">
        <v>75</v>
      </c>
      <c r="B31" s="41" t="s">
        <v>150</v>
      </c>
      <c r="C31" s="72" t="s">
        <v>10</v>
      </c>
      <c r="D31" s="41" t="s">
        <v>150</v>
      </c>
      <c r="E31" s="74">
        <v>45412</v>
      </c>
      <c r="F31" s="17"/>
      <c r="G31" s="18"/>
      <c r="H31" s="50"/>
    </row>
    <row r="32" spans="1:8" ht="30.75">
      <c r="A32" s="67" t="s">
        <v>78</v>
      </c>
      <c r="B32" s="27" t="s">
        <v>151</v>
      </c>
      <c r="C32" s="45" t="s">
        <v>10</v>
      </c>
      <c r="D32" s="27" t="s">
        <v>151</v>
      </c>
      <c r="E32" s="74">
        <v>43400</v>
      </c>
      <c r="F32" s="17"/>
      <c r="G32" s="18"/>
      <c r="H32" s="50"/>
    </row>
    <row r="33" spans="1:8" ht="16.5">
      <c r="A33" s="67"/>
      <c r="B33" s="23" t="s">
        <v>143</v>
      </c>
      <c r="C33" s="43" t="s">
        <v>10</v>
      </c>
      <c r="D33" s="23" t="s">
        <v>143</v>
      </c>
      <c r="E33" s="75" t="s">
        <v>152</v>
      </c>
      <c r="F33" s="17"/>
      <c r="G33" s="18"/>
      <c r="H33" s="50"/>
    </row>
    <row r="34" spans="1:8" ht="16.5">
      <c r="A34" s="67"/>
      <c r="B34" s="41" t="s">
        <v>145</v>
      </c>
      <c r="C34" s="72" t="s">
        <v>10</v>
      </c>
      <c r="D34" s="41" t="s">
        <v>145</v>
      </c>
      <c r="E34" s="75" t="s">
        <v>153</v>
      </c>
      <c r="F34" s="17"/>
      <c r="G34" s="18"/>
      <c r="H34" s="50"/>
    </row>
    <row r="35" spans="1:8" ht="16.5">
      <c r="A35" s="67"/>
      <c r="B35" s="23" t="s">
        <v>143</v>
      </c>
      <c r="C35" s="43" t="s">
        <v>10</v>
      </c>
      <c r="D35" s="23" t="s">
        <v>143</v>
      </c>
      <c r="E35" s="76" t="s">
        <v>154</v>
      </c>
      <c r="F35" s="17"/>
      <c r="G35" s="18"/>
      <c r="H35" s="50"/>
    </row>
    <row r="36" spans="1:8" ht="16.5">
      <c r="A36" s="67"/>
      <c r="B36" s="41" t="s">
        <v>145</v>
      </c>
      <c r="C36" s="72" t="s">
        <v>10</v>
      </c>
      <c r="D36" s="41" t="s">
        <v>145</v>
      </c>
      <c r="E36" s="76" t="s">
        <v>146</v>
      </c>
      <c r="F36" s="17"/>
      <c r="G36" s="18"/>
      <c r="H36" s="50"/>
    </row>
    <row r="37" spans="1:8" ht="16.5">
      <c r="A37" s="67"/>
      <c r="B37" s="23"/>
      <c r="C37" s="43" t="s">
        <v>10</v>
      </c>
      <c r="D37" s="23" t="s">
        <v>155</v>
      </c>
      <c r="E37" s="77" t="s">
        <v>156</v>
      </c>
      <c r="F37" s="17"/>
      <c r="G37" s="18"/>
      <c r="H37" s="50"/>
    </row>
    <row r="38" spans="1:8" ht="16.5">
      <c r="A38" s="67"/>
      <c r="B38" s="41"/>
      <c r="C38" s="72" t="s">
        <v>10</v>
      </c>
      <c r="D38" s="41" t="s">
        <v>157</v>
      </c>
      <c r="E38" s="76" t="s">
        <v>158</v>
      </c>
      <c r="F38" s="17"/>
      <c r="G38" s="18"/>
      <c r="H38" s="50"/>
    </row>
    <row r="39" spans="1:8" ht="16.5">
      <c r="A39" s="67"/>
      <c r="B39" s="23" t="s">
        <v>143</v>
      </c>
      <c r="C39" s="43" t="s">
        <v>10</v>
      </c>
      <c r="D39" s="23" t="s">
        <v>143</v>
      </c>
      <c r="E39" s="76" t="s">
        <v>159</v>
      </c>
      <c r="F39" s="17"/>
      <c r="G39" s="18"/>
      <c r="H39" s="50"/>
    </row>
    <row r="40" spans="1:8" ht="16.5">
      <c r="A40" s="67"/>
      <c r="B40" s="41" t="s">
        <v>145</v>
      </c>
      <c r="C40" s="72" t="s">
        <v>10</v>
      </c>
      <c r="D40" s="41" t="s">
        <v>145</v>
      </c>
      <c r="E40" s="75" t="s">
        <v>153</v>
      </c>
      <c r="F40" s="17"/>
      <c r="G40" s="18"/>
      <c r="H40" s="50"/>
    </row>
    <row r="41" spans="1:8" s="56" customFormat="1" ht="30" customHeight="1">
      <c r="A41" s="52" t="s">
        <v>160</v>
      </c>
      <c r="B41" s="52"/>
      <c r="C41" s="52"/>
      <c r="D41" s="52"/>
      <c r="E41" s="52"/>
      <c r="F41" s="53"/>
      <c r="G41" s="54"/>
      <c r="H41" s="55"/>
    </row>
    <row r="42" spans="1:8" ht="30.75">
      <c r="A42" s="39" t="s">
        <v>81</v>
      </c>
      <c r="B42" s="14" t="s">
        <v>161</v>
      </c>
      <c r="C42" s="15" t="s">
        <v>10</v>
      </c>
      <c r="D42" s="14" t="s">
        <v>161</v>
      </c>
      <c r="E42" s="51" t="s">
        <v>162</v>
      </c>
      <c r="F42" s="17"/>
      <c r="G42" s="18"/>
      <c r="H42" s="50"/>
    </row>
    <row r="43" spans="1:8" ht="16.5">
      <c r="A43" s="39" t="s">
        <v>84</v>
      </c>
      <c r="B43" s="14" t="s">
        <v>163</v>
      </c>
      <c r="C43" s="15" t="s">
        <v>53</v>
      </c>
      <c r="D43" s="14" t="s">
        <v>163</v>
      </c>
      <c r="E43" s="51">
        <v>2</v>
      </c>
      <c r="F43" s="17"/>
      <c r="G43" s="18"/>
      <c r="H43" s="50"/>
    </row>
    <row r="44" spans="1:8" s="56" customFormat="1" ht="30" customHeight="1">
      <c r="A44" s="52" t="s">
        <v>164</v>
      </c>
      <c r="B44" s="52"/>
      <c r="C44" s="52"/>
      <c r="D44" s="52"/>
      <c r="E44" s="52"/>
      <c r="F44" s="53"/>
      <c r="G44" s="54"/>
      <c r="H44" s="55"/>
    </row>
    <row r="45" spans="1:8" ht="16.5">
      <c r="A45" s="39" t="s">
        <v>87</v>
      </c>
      <c r="B45" s="14" t="s">
        <v>165</v>
      </c>
      <c r="C45" s="15" t="s">
        <v>10</v>
      </c>
      <c r="D45" s="14" t="s">
        <v>165</v>
      </c>
      <c r="E45" s="51" t="s">
        <v>162</v>
      </c>
      <c r="F45" s="17"/>
      <c r="G45" s="18"/>
      <c r="H45" s="50"/>
    </row>
    <row r="46" spans="1:8" s="56" customFormat="1" ht="30" customHeight="1">
      <c r="A46" s="52" t="s">
        <v>166</v>
      </c>
      <c r="B46" s="52"/>
      <c r="C46" s="52"/>
      <c r="D46" s="52"/>
      <c r="E46" s="52"/>
      <c r="F46" s="53"/>
      <c r="G46" s="54"/>
      <c r="H46" s="55"/>
    </row>
    <row r="47" spans="1:8" ht="30.75">
      <c r="A47" s="39" t="s">
        <v>89</v>
      </c>
      <c r="B47" s="14" t="s">
        <v>167</v>
      </c>
      <c r="C47" s="15" t="s">
        <v>10</v>
      </c>
      <c r="D47" s="14" t="s">
        <v>167</v>
      </c>
      <c r="E47" s="51" t="s">
        <v>162</v>
      </c>
      <c r="F47" s="17"/>
      <c r="G47" s="18"/>
      <c r="H47" s="50"/>
    </row>
    <row r="48" spans="1:8" s="56" customFormat="1" ht="30" customHeight="1">
      <c r="A48" s="52" t="s">
        <v>168</v>
      </c>
      <c r="B48" s="52"/>
      <c r="C48" s="52"/>
      <c r="D48" s="52"/>
      <c r="E48" s="52"/>
      <c r="F48" s="53"/>
      <c r="G48" s="54"/>
      <c r="H48" s="55"/>
    </row>
    <row r="49" spans="1:8" ht="30.75">
      <c r="A49" s="39" t="s">
        <v>91</v>
      </c>
      <c r="B49" s="14" t="s">
        <v>169</v>
      </c>
      <c r="C49" s="15" t="s">
        <v>10</v>
      </c>
      <c r="D49" s="14" t="s">
        <v>169</v>
      </c>
      <c r="E49" s="51" t="s">
        <v>162</v>
      </c>
      <c r="F49" s="17"/>
      <c r="G49" s="18"/>
      <c r="H49" s="50"/>
    </row>
    <row r="50" spans="1:8" s="56" customFormat="1" ht="30" customHeight="1">
      <c r="A50" s="52" t="s">
        <v>170</v>
      </c>
      <c r="B50" s="52"/>
      <c r="C50" s="52"/>
      <c r="D50" s="52"/>
      <c r="E50" s="52"/>
      <c r="F50" s="53"/>
      <c r="G50" s="54"/>
      <c r="H50" s="55"/>
    </row>
    <row r="51" spans="1:8" ht="16.5">
      <c r="A51" s="65" t="s">
        <v>94</v>
      </c>
      <c r="B51" s="23" t="s">
        <v>171</v>
      </c>
      <c r="C51" s="43" t="s">
        <v>10</v>
      </c>
      <c r="D51" s="23" t="s">
        <v>171</v>
      </c>
      <c r="E51" s="51" t="s">
        <v>162</v>
      </c>
      <c r="F51" s="17"/>
      <c r="G51" s="18"/>
      <c r="H51" s="50"/>
    </row>
    <row r="52" spans="1:8" ht="16.5">
      <c r="A52" s="67" t="s">
        <v>99</v>
      </c>
      <c r="B52" s="27" t="s">
        <v>172</v>
      </c>
      <c r="C52" s="45" t="s">
        <v>173</v>
      </c>
      <c r="D52" s="27" t="s">
        <v>172</v>
      </c>
      <c r="E52" s="68">
        <v>0</v>
      </c>
      <c r="F52" s="17"/>
      <c r="G52" s="18"/>
      <c r="H52" s="50"/>
    </row>
    <row r="53" spans="1:8" s="56" customFormat="1" ht="30" customHeight="1">
      <c r="A53" s="52" t="s">
        <v>174</v>
      </c>
      <c r="B53" s="52"/>
      <c r="C53" s="52"/>
      <c r="D53" s="52"/>
      <c r="E53" s="52"/>
      <c r="F53" s="53"/>
      <c r="G53" s="54"/>
      <c r="H53" s="55"/>
    </row>
    <row r="54" spans="1:8" ht="16.5">
      <c r="A54" s="39" t="s">
        <v>101</v>
      </c>
      <c r="B54" s="14" t="s">
        <v>175</v>
      </c>
      <c r="C54" s="15" t="s">
        <v>10</v>
      </c>
      <c r="D54" s="14" t="s">
        <v>175</v>
      </c>
      <c r="E54" s="51" t="s">
        <v>136</v>
      </c>
      <c r="F54" s="17"/>
      <c r="G54" s="18"/>
      <c r="H54" s="50"/>
    </row>
    <row r="55" spans="1:8" s="56" customFormat="1" ht="30" customHeight="1">
      <c r="A55" s="52" t="s">
        <v>176</v>
      </c>
      <c r="B55" s="52"/>
      <c r="C55" s="52"/>
      <c r="D55" s="52"/>
      <c r="E55" s="52"/>
      <c r="F55" s="53"/>
      <c r="G55" s="54"/>
      <c r="H55" s="55"/>
    </row>
    <row r="56" spans="1:8" ht="16.5">
      <c r="A56" s="39" t="s">
        <v>104</v>
      </c>
      <c r="B56" s="14" t="s">
        <v>177</v>
      </c>
      <c r="C56" s="15" t="s">
        <v>10</v>
      </c>
      <c r="D56" s="14" t="s">
        <v>177</v>
      </c>
      <c r="E56" s="51" t="s">
        <v>178</v>
      </c>
      <c r="F56" s="17"/>
      <c r="G56" s="18"/>
      <c r="H56" s="50"/>
    </row>
    <row r="57" spans="1:8" s="56" customFormat="1" ht="30" customHeight="1">
      <c r="A57" s="52" t="s">
        <v>179</v>
      </c>
      <c r="B57" s="52"/>
      <c r="C57" s="52"/>
      <c r="D57" s="52"/>
      <c r="E57" s="52"/>
      <c r="F57" s="53"/>
      <c r="G57" s="54"/>
      <c r="H57" s="55"/>
    </row>
    <row r="58" spans="1:8" ht="16.5">
      <c r="A58" s="39" t="s">
        <v>107</v>
      </c>
      <c r="B58" s="14" t="s">
        <v>180</v>
      </c>
      <c r="C58" s="15" t="s">
        <v>10</v>
      </c>
      <c r="D58" s="14" t="s">
        <v>180</v>
      </c>
      <c r="E58" s="51" t="s">
        <v>181</v>
      </c>
      <c r="F58" s="17"/>
      <c r="G58" s="18"/>
      <c r="H58" s="50"/>
    </row>
    <row r="59" spans="1:8" s="56" customFormat="1" ht="30" customHeight="1">
      <c r="A59" s="52" t="s">
        <v>182</v>
      </c>
      <c r="B59" s="52"/>
      <c r="C59" s="52"/>
      <c r="D59" s="52"/>
      <c r="E59" s="52"/>
      <c r="F59" s="53"/>
      <c r="G59" s="54"/>
      <c r="H59" s="55"/>
    </row>
    <row r="60" spans="1:8" ht="16.5">
      <c r="A60" s="39" t="s">
        <v>110</v>
      </c>
      <c r="B60" s="14" t="s">
        <v>183</v>
      </c>
      <c r="C60" s="15" t="s">
        <v>10</v>
      </c>
      <c r="D60" s="14" t="s">
        <v>183</v>
      </c>
      <c r="E60" s="51" t="s">
        <v>184</v>
      </c>
      <c r="F60" s="17"/>
      <c r="G60" s="18"/>
      <c r="H60" s="50"/>
    </row>
    <row r="61" spans="1:8" s="56" customFormat="1" ht="30" customHeight="1">
      <c r="A61" s="52" t="s">
        <v>185</v>
      </c>
      <c r="B61" s="52"/>
      <c r="C61" s="52"/>
      <c r="D61" s="52"/>
      <c r="E61" s="52"/>
      <c r="F61" s="53"/>
      <c r="G61" s="54"/>
      <c r="H61" s="55"/>
    </row>
    <row r="62" spans="1:8" ht="45">
      <c r="A62" s="39" t="s">
        <v>113</v>
      </c>
      <c r="B62" s="14" t="s">
        <v>186</v>
      </c>
      <c r="C62" s="15" t="s">
        <v>10</v>
      </c>
      <c r="D62" s="14" t="s">
        <v>186</v>
      </c>
      <c r="E62" s="51" t="s">
        <v>10</v>
      </c>
      <c r="F62" s="17"/>
      <c r="G62" s="18"/>
      <c r="H62" s="50"/>
    </row>
    <row r="63" spans="1:7" ht="45">
      <c r="A63" s="39" t="s">
        <v>187</v>
      </c>
      <c r="B63" s="14" t="s">
        <v>188</v>
      </c>
      <c r="C63" s="15" t="s">
        <v>10</v>
      </c>
      <c r="D63" s="14" t="s">
        <v>188</v>
      </c>
      <c r="E63" s="51" t="s">
        <v>10</v>
      </c>
      <c r="F63" s="17"/>
      <c r="G63" s="18"/>
    </row>
    <row r="64" ht="15.75"/>
    <row r="78" ht="14.25"/>
    <row r="79" ht="14.25"/>
    <row r="80" ht="14.25"/>
  </sheetData>
  <sheetProtection selectLockedCells="1" selectUnlockedCells="1"/>
  <mergeCells count="19">
    <mergeCell ref="A2:E2"/>
    <mergeCell ref="A4:E4"/>
    <mergeCell ref="A7:E7"/>
    <mergeCell ref="A9:E9"/>
    <mergeCell ref="A12:E12"/>
    <mergeCell ref="A14:E14"/>
    <mergeCell ref="A19:E19"/>
    <mergeCell ref="A22:E22"/>
    <mergeCell ref="A26:E26"/>
    <mergeCell ref="A41:E41"/>
    <mergeCell ref="A44:E44"/>
    <mergeCell ref="A46:E46"/>
    <mergeCell ref="A48:E48"/>
    <mergeCell ref="A50:E50"/>
    <mergeCell ref="A53:E53"/>
    <mergeCell ref="A55:E55"/>
    <mergeCell ref="A57:E57"/>
    <mergeCell ref="A59:E59"/>
    <mergeCell ref="A61:E61"/>
  </mergeCells>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51"/>
  </sheetPr>
  <dimension ref="A1:I19"/>
  <sheetViews>
    <sheetView workbookViewId="0" topLeftCell="A16">
      <selection activeCell="I6" activeCellId="1" sqref="G138:H138 I6"/>
    </sheetView>
  </sheetViews>
  <sheetFormatPr defaultColWidth="9.140625" defaultRowHeight="12.75"/>
  <cols>
    <col min="2" max="2" width="23.140625" style="0" customWidth="1"/>
    <col min="3" max="3" width="10.00390625" style="0" customWidth="1"/>
    <col min="4" max="4" width="24.8515625" style="0" customWidth="1"/>
    <col min="5" max="5" width="9.8515625" style="0" customWidth="1"/>
    <col min="6" max="6" width="60.28125" style="0" customWidth="1"/>
    <col min="9" max="9" width="10.421875" style="0" customWidth="1"/>
  </cols>
  <sheetData>
    <row r="1" spans="2:9" ht="15.75">
      <c r="B1" s="1"/>
      <c r="C1" s="1"/>
      <c r="I1" s="78"/>
    </row>
    <row r="2" spans="1:6" ht="57" customHeight="1">
      <c r="A2" s="79" t="s">
        <v>189</v>
      </c>
      <c r="B2" s="79"/>
      <c r="C2" s="79"/>
      <c r="D2" s="79"/>
      <c r="E2" s="79"/>
      <c r="F2" s="79"/>
    </row>
    <row r="3" spans="1:5" ht="61.5" customHeight="1">
      <c r="A3" s="80" t="s">
        <v>8</v>
      </c>
      <c r="B3" s="80" t="s">
        <v>9</v>
      </c>
      <c r="C3" s="81" t="s">
        <v>10</v>
      </c>
      <c r="D3" s="80" t="s">
        <v>9</v>
      </c>
      <c r="E3" s="82">
        <v>43525</v>
      </c>
    </row>
    <row r="4" spans="1:7" ht="21" customHeight="1">
      <c r="A4" s="83" t="s">
        <v>2</v>
      </c>
      <c r="B4" s="83"/>
      <c r="C4" s="83"/>
      <c r="D4" s="83"/>
      <c r="E4" s="83"/>
      <c r="F4" s="84"/>
      <c r="G4" s="12"/>
    </row>
    <row r="5" spans="1:7" ht="33" customHeight="1">
      <c r="A5" s="83" t="s">
        <v>3</v>
      </c>
      <c r="B5" s="83" t="s">
        <v>4</v>
      </c>
      <c r="C5" s="83" t="s">
        <v>5</v>
      </c>
      <c r="D5" s="83" t="s">
        <v>6</v>
      </c>
      <c r="E5" s="83" t="s">
        <v>190</v>
      </c>
      <c r="F5" s="83" t="s">
        <v>7</v>
      </c>
      <c r="G5" s="12"/>
    </row>
    <row r="6" spans="1:7" ht="55.5" customHeight="1">
      <c r="A6" s="80" t="s">
        <v>8</v>
      </c>
      <c r="B6" s="85" t="s">
        <v>191</v>
      </c>
      <c r="C6" s="81" t="s">
        <v>192</v>
      </c>
      <c r="D6" s="86" t="s">
        <v>193</v>
      </c>
      <c r="E6" s="87">
        <v>3.31</v>
      </c>
      <c r="F6" s="88" t="s">
        <v>194</v>
      </c>
      <c r="G6" s="18"/>
    </row>
    <row r="7" spans="1:7" ht="55.5" customHeight="1">
      <c r="A7" s="80" t="s">
        <v>12</v>
      </c>
      <c r="B7" s="85" t="s">
        <v>195</v>
      </c>
      <c r="C7" s="81" t="s">
        <v>192</v>
      </c>
      <c r="D7" s="86" t="s">
        <v>196</v>
      </c>
      <c r="E7" s="87">
        <v>2.06</v>
      </c>
      <c r="F7" s="88" t="s">
        <v>197</v>
      </c>
      <c r="G7" s="18"/>
    </row>
    <row r="8" spans="1:7" ht="55.5" customHeight="1">
      <c r="A8" s="80" t="s">
        <v>19</v>
      </c>
      <c r="B8" s="85" t="s">
        <v>198</v>
      </c>
      <c r="C8" s="81" t="s">
        <v>192</v>
      </c>
      <c r="D8" s="86" t="s">
        <v>199</v>
      </c>
      <c r="E8" s="87">
        <v>1.99</v>
      </c>
      <c r="F8" s="88" t="s">
        <v>200</v>
      </c>
      <c r="G8" s="18"/>
    </row>
    <row r="9" spans="1:7" ht="55.5" customHeight="1">
      <c r="A9" s="80" t="s">
        <v>25</v>
      </c>
      <c r="B9" s="85" t="s">
        <v>201</v>
      </c>
      <c r="C9" s="81" t="s">
        <v>192</v>
      </c>
      <c r="D9" s="86" t="s">
        <v>202</v>
      </c>
      <c r="E9" s="87">
        <v>3.9</v>
      </c>
      <c r="F9" s="89" t="s">
        <v>203</v>
      </c>
      <c r="G9" s="18"/>
    </row>
    <row r="10" spans="1:7" ht="55.5" customHeight="1">
      <c r="A10" s="80" t="s">
        <v>29</v>
      </c>
      <c r="B10" s="85" t="s">
        <v>204</v>
      </c>
      <c r="C10" s="81" t="s">
        <v>192</v>
      </c>
      <c r="D10" s="86" t="s">
        <v>205</v>
      </c>
      <c r="E10" s="87"/>
      <c r="F10" s="89"/>
      <c r="G10" s="18"/>
    </row>
    <row r="11" spans="1:7" ht="55.5" customHeight="1">
      <c r="A11" s="80" t="s">
        <v>39</v>
      </c>
      <c r="B11" s="85" t="s">
        <v>206</v>
      </c>
      <c r="C11" s="81" t="s">
        <v>192</v>
      </c>
      <c r="D11" s="86" t="s">
        <v>193</v>
      </c>
      <c r="E11" s="87">
        <v>0.89</v>
      </c>
      <c r="F11" s="90" t="s">
        <v>207</v>
      </c>
      <c r="G11" s="18"/>
    </row>
    <row r="12" spans="1:7" ht="55.5" customHeight="1">
      <c r="A12" s="80" t="s">
        <v>43</v>
      </c>
      <c r="B12" s="85" t="s">
        <v>208</v>
      </c>
      <c r="C12" s="81" t="s">
        <v>192</v>
      </c>
      <c r="D12" s="86" t="s">
        <v>209</v>
      </c>
      <c r="E12" s="87">
        <v>1</v>
      </c>
      <c r="F12" s="91"/>
      <c r="G12" s="18"/>
    </row>
    <row r="13" spans="1:7" ht="55.5" customHeight="1">
      <c r="A13" s="80" t="s">
        <v>46</v>
      </c>
      <c r="B13" s="85" t="s">
        <v>210</v>
      </c>
      <c r="C13" s="81" t="s">
        <v>192</v>
      </c>
      <c r="D13" s="86" t="s">
        <v>211</v>
      </c>
      <c r="E13" s="87">
        <v>0.1</v>
      </c>
      <c r="F13" s="91"/>
      <c r="G13" s="18"/>
    </row>
    <row r="14" spans="1:7" ht="55.5" customHeight="1">
      <c r="A14" s="80" t="s">
        <v>49</v>
      </c>
      <c r="B14" s="85" t="s">
        <v>212</v>
      </c>
      <c r="C14" s="81" t="s">
        <v>192</v>
      </c>
      <c r="D14" s="86" t="s">
        <v>196</v>
      </c>
      <c r="E14" s="87">
        <v>0.42</v>
      </c>
      <c r="F14" s="91"/>
      <c r="G14" s="18"/>
    </row>
    <row r="15" spans="1:7" ht="73.5" customHeight="1">
      <c r="A15" s="80" t="s">
        <v>51</v>
      </c>
      <c r="B15" s="85" t="s">
        <v>213</v>
      </c>
      <c r="C15" s="81" t="s">
        <v>192</v>
      </c>
      <c r="D15" s="86" t="s">
        <v>209</v>
      </c>
      <c r="E15" s="87">
        <v>3.78</v>
      </c>
      <c r="F15" s="92" t="s">
        <v>214</v>
      </c>
      <c r="G15" s="18"/>
    </row>
    <row r="16" spans="1:7" ht="55.5" customHeight="1">
      <c r="A16" s="80" t="s">
        <v>55</v>
      </c>
      <c r="B16" s="85" t="s">
        <v>215</v>
      </c>
      <c r="C16" s="81" t="s">
        <v>192</v>
      </c>
      <c r="D16" s="80" t="s">
        <v>216</v>
      </c>
      <c r="E16" s="87">
        <v>2.56</v>
      </c>
      <c r="F16" s="93"/>
      <c r="G16" s="18"/>
    </row>
    <row r="17" spans="1:7" ht="55.5" customHeight="1">
      <c r="A17" s="80" t="s">
        <v>58</v>
      </c>
      <c r="B17" s="85" t="s">
        <v>217</v>
      </c>
      <c r="C17" s="81" t="s">
        <v>192</v>
      </c>
      <c r="D17" s="80" t="s">
        <v>216</v>
      </c>
      <c r="E17" s="87">
        <v>2.03</v>
      </c>
      <c r="F17" s="93"/>
      <c r="G17" s="18"/>
    </row>
    <row r="18" spans="1:7" ht="69" customHeight="1">
      <c r="A18" s="80" t="s">
        <v>60</v>
      </c>
      <c r="B18" s="94" t="s">
        <v>218</v>
      </c>
      <c r="C18" s="81" t="s">
        <v>192</v>
      </c>
      <c r="D18" s="86" t="s">
        <v>202</v>
      </c>
      <c r="E18" s="87">
        <v>2.65</v>
      </c>
      <c r="F18" s="92" t="s">
        <v>219</v>
      </c>
      <c r="G18" s="18"/>
    </row>
    <row r="19" spans="1:7" ht="72" customHeight="1">
      <c r="A19" s="80" t="s">
        <v>19</v>
      </c>
      <c r="B19" s="94" t="s">
        <v>220</v>
      </c>
      <c r="C19" s="81" t="s">
        <v>221</v>
      </c>
      <c r="D19" s="80" t="s">
        <v>220</v>
      </c>
      <c r="E19" s="87">
        <v>316752.96</v>
      </c>
      <c r="F19" s="91"/>
      <c r="G19" s="18"/>
    </row>
    <row r="20" ht="14.25"/>
    <row r="21" ht="14.25"/>
    <row r="22" ht="14.25"/>
    <row r="23" ht="14.25"/>
    <row r="26" ht="14.25"/>
    <row r="34" ht="14.25"/>
  </sheetData>
  <sheetProtection selectLockedCells="1" selectUnlockedCells="1"/>
  <mergeCells count="5">
    <mergeCell ref="A2:F2"/>
    <mergeCell ref="A4:E4"/>
    <mergeCell ref="D9:D10"/>
    <mergeCell ref="E9:E10"/>
    <mergeCell ref="F9:F10"/>
  </mergeCells>
  <printOptions/>
  <pageMargins left="0.39375" right="0.39375"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11"/>
  </sheetPr>
  <dimension ref="A1:J119"/>
  <sheetViews>
    <sheetView zoomScaleSheetLayoutView="100" workbookViewId="0" topLeftCell="A103">
      <selection activeCell="I13" activeCellId="1" sqref="G138:H138 I13"/>
    </sheetView>
  </sheetViews>
  <sheetFormatPr defaultColWidth="9.140625" defaultRowHeight="12.75"/>
  <cols>
    <col min="2" max="2" width="34.28125" style="0" customWidth="1"/>
    <col min="3" max="3" width="11.140625" style="0" customWidth="1"/>
    <col min="4" max="4" width="35.8515625" style="0" customWidth="1"/>
    <col min="5" max="5" width="65.421875" style="0" customWidth="1"/>
  </cols>
  <sheetData>
    <row r="1" spans="4:9" ht="16.5">
      <c r="D1" s="95"/>
      <c r="E1" s="95"/>
      <c r="F1" s="95"/>
      <c r="G1" s="95"/>
      <c r="H1" s="95"/>
      <c r="I1" s="95"/>
    </row>
    <row r="2" spans="4:8" ht="19.5" customHeight="1">
      <c r="D2" s="96"/>
      <c r="E2" s="96"/>
      <c r="F2" s="96"/>
      <c r="G2" s="96"/>
      <c r="H2" s="96"/>
    </row>
    <row r="3" spans="1:6" ht="16.5" customHeight="1">
      <c r="A3" s="97" t="s">
        <v>222</v>
      </c>
      <c r="B3" s="97"/>
      <c r="C3" s="97"/>
      <c r="D3" s="97"/>
      <c r="E3" s="97"/>
      <c r="F3" s="98"/>
    </row>
    <row r="4" spans="2:7" ht="28.5" customHeight="1">
      <c r="B4" s="99"/>
      <c r="C4" s="99"/>
      <c r="D4" s="99"/>
      <c r="E4" s="99"/>
      <c r="F4" s="99"/>
      <c r="G4" s="8"/>
    </row>
    <row r="5" spans="1:7" ht="34.5" customHeight="1">
      <c r="A5" s="100" t="s">
        <v>2</v>
      </c>
      <c r="B5" s="100"/>
      <c r="C5" s="100"/>
      <c r="D5" s="100"/>
      <c r="E5" s="100"/>
      <c r="F5" s="11"/>
      <c r="G5" s="12"/>
    </row>
    <row r="6" spans="1:7" ht="34.5" customHeight="1">
      <c r="A6" s="101" t="s">
        <v>3</v>
      </c>
      <c r="B6" s="102" t="s">
        <v>4</v>
      </c>
      <c r="C6" s="102" t="s">
        <v>5</v>
      </c>
      <c r="D6" s="102" t="s">
        <v>6</v>
      </c>
      <c r="E6" s="102" t="s">
        <v>7</v>
      </c>
      <c r="F6" s="17"/>
      <c r="G6" s="18"/>
    </row>
    <row r="7" spans="1:7" ht="21" customHeight="1">
      <c r="A7" s="103" t="s">
        <v>8</v>
      </c>
      <c r="B7" s="104" t="s">
        <v>9</v>
      </c>
      <c r="C7" s="105" t="s">
        <v>10</v>
      </c>
      <c r="D7" s="104" t="s">
        <v>9</v>
      </c>
      <c r="E7" s="106">
        <v>43525</v>
      </c>
      <c r="F7" s="17"/>
      <c r="G7" s="18"/>
    </row>
    <row r="8" spans="1:7" ht="20.25" customHeight="1">
      <c r="A8" s="103" t="s">
        <v>12</v>
      </c>
      <c r="B8" s="107" t="s">
        <v>223</v>
      </c>
      <c r="C8" s="108" t="s">
        <v>10</v>
      </c>
      <c r="D8" s="107" t="s">
        <v>223</v>
      </c>
      <c r="E8" s="107" t="s">
        <v>224</v>
      </c>
      <c r="F8" s="17"/>
      <c r="G8" s="18"/>
    </row>
    <row r="9" spans="1:7" s="109" customFormat="1" ht="23.25" customHeight="1">
      <c r="A9" s="103" t="s">
        <v>19</v>
      </c>
      <c r="B9" s="104" t="s">
        <v>225</v>
      </c>
      <c r="C9" s="105" t="s">
        <v>10</v>
      </c>
      <c r="D9" s="104" t="s">
        <v>225</v>
      </c>
      <c r="E9" s="104" t="s">
        <v>226</v>
      </c>
      <c r="F9" s="17"/>
      <c r="G9" s="18"/>
    </row>
    <row r="10" spans="1:10" s="111" customFormat="1" ht="25.5" customHeight="1">
      <c r="A10" s="103" t="s">
        <v>25</v>
      </c>
      <c r="B10" s="104" t="s">
        <v>5</v>
      </c>
      <c r="C10" s="105" t="s">
        <v>10</v>
      </c>
      <c r="D10" s="104" t="s">
        <v>5</v>
      </c>
      <c r="E10" s="104" t="s">
        <v>227</v>
      </c>
      <c r="F10" s="17"/>
      <c r="G10" s="18"/>
      <c r="H10" s="110"/>
      <c r="I10" s="110"/>
      <c r="J10" s="110"/>
    </row>
    <row r="11" spans="1:7" ht="79.5" customHeight="1">
      <c r="A11" s="103" t="s">
        <v>29</v>
      </c>
      <c r="B11" s="104" t="s">
        <v>228</v>
      </c>
      <c r="C11" s="105" t="s">
        <v>221</v>
      </c>
      <c r="D11" s="104" t="s">
        <v>229</v>
      </c>
      <c r="E11" s="104">
        <v>1230.88</v>
      </c>
      <c r="F11" s="17"/>
      <c r="G11" s="18"/>
    </row>
    <row r="12" spans="1:7" ht="31.5" customHeight="1">
      <c r="A12" s="103"/>
      <c r="B12" s="104"/>
      <c r="C12" s="105" t="s">
        <v>221</v>
      </c>
      <c r="D12" s="104" t="s">
        <v>230</v>
      </c>
      <c r="E12" s="104">
        <v>1317.02</v>
      </c>
      <c r="F12" s="17"/>
      <c r="G12" s="18"/>
    </row>
    <row r="13" spans="1:7" ht="33.75" customHeight="1">
      <c r="A13" s="103" t="s">
        <v>39</v>
      </c>
      <c r="B13" s="104" t="s">
        <v>231</v>
      </c>
      <c r="C13" s="105" t="s">
        <v>10</v>
      </c>
      <c r="D13" s="104"/>
      <c r="E13" s="112"/>
      <c r="F13" s="17"/>
      <c r="G13" s="18"/>
    </row>
    <row r="14" spans="1:7" ht="36" customHeight="1">
      <c r="A14" s="103" t="s">
        <v>43</v>
      </c>
      <c r="B14" s="103" t="s">
        <v>232</v>
      </c>
      <c r="C14" s="113" t="s">
        <v>10</v>
      </c>
      <c r="D14" s="103" t="s">
        <v>233</v>
      </c>
      <c r="E14" s="103" t="s">
        <v>234</v>
      </c>
      <c r="F14" s="17"/>
      <c r="G14" s="18"/>
    </row>
    <row r="15" spans="1:7" ht="33.75" customHeight="1">
      <c r="A15" s="103"/>
      <c r="B15" s="103"/>
      <c r="C15" s="113"/>
      <c r="D15" s="103" t="s">
        <v>235</v>
      </c>
      <c r="E15" s="103">
        <v>3800000220</v>
      </c>
      <c r="F15" s="17"/>
      <c r="G15" s="18"/>
    </row>
    <row r="16" spans="1:7" ht="29.25" customHeight="1">
      <c r="A16" s="103" t="s">
        <v>46</v>
      </c>
      <c r="B16" s="103" t="s">
        <v>236</v>
      </c>
      <c r="C16" s="113" t="s">
        <v>10</v>
      </c>
      <c r="D16" s="104" t="s">
        <v>237</v>
      </c>
      <c r="E16" s="106">
        <v>41935</v>
      </c>
      <c r="F16" s="17"/>
      <c r="G16" s="18"/>
    </row>
    <row r="17" spans="1:7" ht="27" customHeight="1">
      <c r="A17" s="103"/>
      <c r="B17" s="103"/>
      <c r="C17" s="113"/>
      <c r="D17" s="103" t="s">
        <v>238</v>
      </c>
      <c r="E17" s="104">
        <v>9805</v>
      </c>
      <c r="F17" s="17"/>
      <c r="G17" s="18"/>
    </row>
    <row r="18" spans="1:7" ht="26.25" customHeight="1">
      <c r="A18" s="103" t="s">
        <v>49</v>
      </c>
      <c r="B18" s="103" t="s">
        <v>239</v>
      </c>
      <c r="C18" s="113" t="s">
        <v>10</v>
      </c>
      <c r="D18" s="114" t="s">
        <v>240</v>
      </c>
      <c r="E18" s="115" t="s">
        <v>241</v>
      </c>
      <c r="F18" s="17"/>
      <c r="G18" s="18"/>
    </row>
    <row r="19" spans="1:7" ht="33" customHeight="1">
      <c r="A19" s="103"/>
      <c r="B19" s="103"/>
      <c r="C19" s="113"/>
      <c r="D19" s="114" t="s">
        <v>242</v>
      </c>
      <c r="E19" s="116" t="s">
        <v>243</v>
      </c>
      <c r="F19" s="17"/>
      <c r="G19" s="18"/>
    </row>
    <row r="20" spans="1:7" ht="36" customHeight="1">
      <c r="A20" s="103"/>
      <c r="B20" s="103"/>
      <c r="C20" s="113"/>
      <c r="D20" s="114" t="s">
        <v>244</v>
      </c>
      <c r="E20" s="103" t="s">
        <v>245</v>
      </c>
      <c r="F20" s="17"/>
      <c r="G20" s="18"/>
    </row>
    <row r="21" spans="1:7" ht="33.75" customHeight="1">
      <c r="A21" s="103" t="s">
        <v>51</v>
      </c>
      <c r="B21" s="104" t="s">
        <v>246</v>
      </c>
      <c r="C21" s="105" t="s">
        <v>10</v>
      </c>
      <c r="D21" s="104" t="s">
        <v>246</v>
      </c>
      <c r="E21" s="106"/>
      <c r="F21" s="17"/>
      <c r="G21" s="18"/>
    </row>
    <row r="22" spans="1:7" ht="24.75" customHeight="1">
      <c r="A22" s="103" t="s">
        <v>55</v>
      </c>
      <c r="B22" s="103" t="s">
        <v>247</v>
      </c>
      <c r="C22" s="113" t="s">
        <v>10</v>
      </c>
      <c r="D22" s="103" t="s">
        <v>247</v>
      </c>
      <c r="E22" s="103">
        <v>0</v>
      </c>
      <c r="F22" s="17"/>
      <c r="G22" s="18"/>
    </row>
    <row r="23" spans="1:7" ht="36" customHeight="1">
      <c r="A23" s="103"/>
      <c r="B23" s="103"/>
      <c r="C23" s="113"/>
      <c r="D23" s="103" t="s">
        <v>248</v>
      </c>
      <c r="E23" s="117" t="s">
        <v>249</v>
      </c>
      <c r="F23" s="17"/>
      <c r="G23" s="18"/>
    </row>
    <row r="24" spans="1:7" ht="36" customHeight="1">
      <c r="A24" s="103"/>
      <c r="B24" s="103"/>
      <c r="C24" s="113"/>
      <c r="D24" s="103" t="s">
        <v>250</v>
      </c>
      <c r="E24" s="104"/>
      <c r="F24" s="17"/>
      <c r="G24" s="18"/>
    </row>
    <row r="25" spans="1:8" ht="39.75" customHeight="1">
      <c r="A25" s="103" t="s">
        <v>58</v>
      </c>
      <c r="B25" s="103" t="s">
        <v>251</v>
      </c>
      <c r="C25" s="113" t="s">
        <v>10</v>
      </c>
      <c r="D25" s="118" t="s">
        <v>251</v>
      </c>
      <c r="E25" s="119" t="s">
        <v>252</v>
      </c>
      <c r="F25" s="40"/>
      <c r="G25" s="18"/>
      <c r="H25" s="50"/>
    </row>
    <row r="26" spans="1:7" ht="27.75" customHeight="1">
      <c r="A26" s="103"/>
      <c r="B26" s="103"/>
      <c r="C26" s="113"/>
      <c r="D26" s="118" t="s">
        <v>248</v>
      </c>
      <c r="E26" s="119" t="s">
        <v>10</v>
      </c>
      <c r="F26" s="40"/>
      <c r="G26" s="32"/>
    </row>
    <row r="27" spans="1:7" ht="22.5" customHeight="1">
      <c r="A27" s="120" t="s">
        <v>253</v>
      </c>
      <c r="B27" s="120"/>
      <c r="C27" s="120"/>
      <c r="D27" s="120"/>
      <c r="E27" s="120"/>
      <c r="F27" s="40"/>
      <c r="G27" s="32"/>
    </row>
    <row r="28" spans="1:7" ht="37.5" customHeight="1">
      <c r="A28" s="103" t="s">
        <v>60</v>
      </c>
      <c r="B28" s="103" t="s">
        <v>254</v>
      </c>
      <c r="C28" s="113" t="s">
        <v>10</v>
      </c>
      <c r="D28" s="103" t="s">
        <v>240</v>
      </c>
      <c r="E28" s="104"/>
      <c r="F28" s="40"/>
      <c r="G28" s="32"/>
    </row>
    <row r="29" spans="1:5" ht="15.75">
      <c r="A29" s="103"/>
      <c r="B29" s="103"/>
      <c r="C29" s="113"/>
      <c r="D29" s="103" t="s">
        <v>242</v>
      </c>
      <c r="E29" s="104"/>
    </row>
    <row r="30" spans="1:5" ht="15.75">
      <c r="A30" s="103"/>
      <c r="B30" s="103"/>
      <c r="C30" s="113"/>
      <c r="D30" s="103" t="s">
        <v>244</v>
      </c>
      <c r="E30" s="104"/>
    </row>
    <row r="31" spans="1:5" ht="15.75">
      <c r="A31" s="121" t="s">
        <v>12</v>
      </c>
      <c r="B31" s="107" t="s">
        <v>223</v>
      </c>
      <c r="C31" s="108" t="s">
        <v>10</v>
      </c>
      <c r="D31" s="107" t="s">
        <v>223</v>
      </c>
      <c r="E31" s="107" t="s">
        <v>154</v>
      </c>
    </row>
    <row r="32" spans="1:5" ht="15.75">
      <c r="A32" s="103" t="s">
        <v>19</v>
      </c>
      <c r="B32" s="104" t="s">
        <v>225</v>
      </c>
      <c r="C32" s="105" t="s">
        <v>10</v>
      </c>
      <c r="D32" s="104" t="s">
        <v>225</v>
      </c>
      <c r="E32" s="104" t="s">
        <v>226</v>
      </c>
    </row>
    <row r="33" spans="1:5" ht="15.75">
      <c r="A33" s="103" t="s">
        <v>25</v>
      </c>
      <c r="B33" s="104" t="s">
        <v>5</v>
      </c>
      <c r="C33" s="105" t="s">
        <v>10</v>
      </c>
      <c r="D33" s="104" t="s">
        <v>5</v>
      </c>
      <c r="E33" s="104" t="s">
        <v>255</v>
      </c>
    </row>
    <row r="34" spans="1:5" ht="42.75" customHeight="1">
      <c r="A34" s="103" t="s">
        <v>29</v>
      </c>
      <c r="B34" s="104" t="s">
        <v>228</v>
      </c>
      <c r="C34" s="105" t="s">
        <v>221</v>
      </c>
      <c r="D34" s="104" t="s">
        <v>229</v>
      </c>
      <c r="E34" s="104">
        <v>1.01</v>
      </c>
    </row>
    <row r="35" spans="1:5" ht="15.75">
      <c r="A35" s="103"/>
      <c r="B35" s="104"/>
      <c r="C35" s="105" t="s">
        <v>221</v>
      </c>
      <c r="D35" s="104" t="s">
        <v>230</v>
      </c>
      <c r="E35" s="104">
        <v>1.06</v>
      </c>
    </row>
    <row r="36" spans="1:5" ht="29.25" customHeight="1">
      <c r="A36" s="103" t="s">
        <v>39</v>
      </c>
      <c r="B36" s="104" t="s">
        <v>231</v>
      </c>
      <c r="C36" s="105" t="s">
        <v>10</v>
      </c>
      <c r="D36" s="104"/>
      <c r="E36" s="104" t="s">
        <v>256</v>
      </c>
    </row>
    <row r="37" spans="1:5" ht="38.25" customHeight="1">
      <c r="A37" s="103" t="s">
        <v>43</v>
      </c>
      <c r="B37" s="103" t="s">
        <v>232</v>
      </c>
      <c r="C37" s="113" t="s">
        <v>10</v>
      </c>
      <c r="D37" s="103" t="s">
        <v>233</v>
      </c>
      <c r="E37" s="103" t="s">
        <v>234</v>
      </c>
    </row>
    <row r="38" spans="1:5" ht="15.75" customHeight="1">
      <c r="A38" s="103"/>
      <c r="B38" s="103"/>
      <c r="C38" s="113"/>
      <c r="D38" s="103" t="s">
        <v>235</v>
      </c>
      <c r="E38" s="103">
        <v>3800000220</v>
      </c>
    </row>
    <row r="39" spans="1:5" ht="26.25" customHeight="1">
      <c r="A39" s="103" t="s">
        <v>46</v>
      </c>
      <c r="B39" s="103" t="s">
        <v>236</v>
      </c>
      <c r="C39" s="113" t="s">
        <v>10</v>
      </c>
      <c r="D39" s="104" t="s">
        <v>237</v>
      </c>
      <c r="E39" s="106">
        <v>41598</v>
      </c>
    </row>
    <row r="40" spans="1:5" ht="26.25">
      <c r="A40" s="103"/>
      <c r="B40" s="103"/>
      <c r="C40" s="113"/>
      <c r="D40" s="103" t="s">
        <v>238</v>
      </c>
      <c r="E40" s="104">
        <v>3290</v>
      </c>
    </row>
    <row r="41" spans="1:5" ht="15.75" customHeight="1">
      <c r="A41" s="103" t="s">
        <v>49</v>
      </c>
      <c r="B41" s="103" t="s">
        <v>239</v>
      </c>
      <c r="C41" s="113" t="s">
        <v>10</v>
      </c>
      <c r="D41" s="114" t="s">
        <v>240</v>
      </c>
      <c r="E41" s="122" t="s">
        <v>257</v>
      </c>
    </row>
    <row r="42" spans="1:5" ht="42.75" customHeight="1">
      <c r="A42" s="103"/>
      <c r="B42" s="103"/>
      <c r="C42" s="113"/>
      <c r="D42" s="114" t="s">
        <v>242</v>
      </c>
      <c r="E42" s="116" t="s">
        <v>258</v>
      </c>
    </row>
    <row r="43" spans="1:5" ht="15.75">
      <c r="A43" s="103"/>
      <c r="B43" s="103"/>
      <c r="C43" s="113"/>
      <c r="D43" s="114" t="s">
        <v>244</v>
      </c>
      <c r="E43" s="103" t="s">
        <v>245</v>
      </c>
    </row>
    <row r="44" spans="1:5" ht="18.75" customHeight="1">
      <c r="A44" s="103" t="s">
        <v>51</v>
      </c>
      <c r="B44" s="104" t="s">
        <v>246</v>
      </c>
      <c r="C44" s="105" t="s">
        <v>10</v>
      </c>
      <c r="D44" s="104" t="s">
        <v>246</v>
      </c>
      <c r="E44" s="106"/>
    </row>
    <row r="45" spans="1:5" ht="42.75" customHeight="1">
      <c r="A45" s="103" t="s">
        <v>55</v>
      </c>
      <c r="B45" s="103" t="s">
        <v>247</v>
      </c>
      <c r="C45" s="113" t="s">
        <v>10</v>
      </c>
      <c r="D45" s="103" t="s">
        <v>247</v>
      </c>
      <c r="E45" s="103">
        <v>189</v>
      </c>
    </row>
    <row r="46" spans="1:5" ht="26.25">
      <c r="A46" s="103"/>
      <c r="B46" s="103"/>
      <c r="C46" s="113"/>
      <c r="D46" s="103" t="s">
        <v>248</v>
      </c>
      <c r="E46" s="117" t="s">
        <v>259</v>
      </c>
    </row>
    <row r="47" spans="1:5" ht="15.75" customHeight="1">
      <c r="A47" s="103"/>
      <c r="B47" s="103"/>
      <c r="C47" s="113"/>
      <c r="D47" s="103" t="s">
        <v>250</v>
      </c>
      <c r="E47" s="104"/>
    </row>
    <row r="48" spans="1:5" ht="15.75" customHeight="1">
      <c r="A48" s="103" t="s">
        <v>58</v>
      </c>
      <c r="B48" s="103" t="s">
        <v>251</v>
      </c>
      <c r="C48" s="113" t="s">
        <v>10</v>
      </c>
      <c r="D48" s="118" t="s">
        <v>251</v>
      </c>
      <c r="E48" s="119">
        <v>1.85</v>
      </c>
    </row>
    <row r="49" spans="1:5" ht="26.25">
      <c r="A49" s="103"/>
      <c r="B49" s="103"/>
      <c r="C49" s="113"/>
      <c r="D49" s="118" t="s">
        <v>248</v>
      </c>
      <c r="E49" s="119" t="s">
        <v>255</v>
      </c>
    </row>
    <row r="50" spans="1:5" ht="15.75" customHeight="1">
      <c r="A50" s="120" t="s">
        <v>253</v>
      </c>
      <c r="B50" s="120"/>
      <c r="C50" s="120"/>
      <c r="D50" s="120"/>
      <c r="E50" s="120"/>
    </row>
    <row r="51" spans="1:5" ht="15.75" customHeight="1">
      <c r="A51" s="103" t="s">
        <v>60</v>
      </c>
      <c r="B51" s="103" t="s">
        <v>254</v>
      </c>
      <c r="C51" s="113" t="s">
        <v>10</v>
      </c>
      <c r="D51" s="103" t="s">
        <v>240</v>
      </c>
      <c r="E51" s="104" t="s">
        <v>260</v>
      </c>
    </row>
    <row r="52" spans="1:5" ht="38.25">
      <c r="A52" s="103"/>
      <c r="B52" s="103"/>
      <c r="C52" s="113"/>
      <c r="D52" s="103" t="s">
        <v>242</v>
      </c>
      <c r="E52" s="104" t="s">
        <v>261</v>
      </c>
    </row>
    <row r="53" spans="1:5" ht="26.25">
      <c r="A53" s="103"/>
      <c r="B53" s="103"/>
      <c r="C53" s="113"/>
      <c r="D53" s="103" t="s">
        <v>244</v>
      </c>
      <c r="E53" s="104" t="s">
        <v>262</v>
      </c>
    </row>
    <row r="54" spans="1:5" ht="15.75">
      <c r="A54" s="121" t="s">
        <v>12</v>
      </c>
      <c r="B54" s="107" t="s">
        <v>223</v>
      </c>
      <c r="C54" s="108" t="s">
        <v>10</v>
      </c>
      <c r="D54" s="107" t="s">
        <v>223</v>
      </c>
      <c r="E54" s="107" t="s">
        <v>263</v>
      </c>
    </row>
    <row r="55" spans="1:5" ht="15.75">
      <c r="A55" s="103" t="s">
        <v>19</v>
      </c>
      <c r="B55" s="104" t="s">
        <v>225</v>
      </c>
      <c r="C55" s="105" t="s">
        <v>10</v>
      </c>
      <c r="D55" s="104" t="s">
        <v>225</v>
      </c>
      <c r="E55" s="104" t="s">
        <v>226</v>
      </c>
    </row>
    <row r="56" spans="1:5" ht="42.75" customHeight="1">
      <c r="A56" s="103" t="s">
        <v>25</v>
      </c>
      <c r="B56" s="104" t="s">
        <v>5</v>
      </c>
      <c r="C56" s="105" t="s">
        <v>10</v>
      </c>
      <c r="D56" s="104" t="s">
        <v>5</v>
      </c>
      <c r="E56" s="104" t="s">
        <v>264</v>
      </c>
    </row>
    <row r="57" spans="1:5" ht="15.75">
      <c r="A57" s="103" t="s">
        <v>29</v>
      </c>
      <c r="B57" s="104" t="s">
        <v>228</v>
      </c>
      <c r="C57" s="105" t="s">
        <v>221</v>
      </c>
      <c r="D57" s="104" t="s">
        <v>229</v>
      </c>
      <c r="E57" s="104">
        <v>90.25</v>
      </c>
    </row>
    <row r="58" spans="1:5" ht="29.25" customHeight="1">
      <c r="A58" s="103"/>
      <c r="B58" s="104"/>
      <c r="C58" s="105" t="s">
        <v>221</v>
      </c>
      <c r="D58" s="104" t="s">
        <v>230</v>
      </c>
      <c r="E58" s="104">
        <v>95.64</v>
      </c>
    </row>
    <row r="59" spans="1:5" ht="62.25">
      <c r="A59" s="103" t="s">
        <v>39</v>
      </c>
      <c r="B59" s="104" t="s">
        <v>231</v>
      </c>
      <c r="C59" s="105" t="s">
        <v>10</v>
      </c>
      <c r="D59" s="104"/>
      <c r="E59" s="112"/>
    </row>
    <row r="60" spans="1:5" ht="15.75" customHeight="1">
      <c r="A60" s="103" t="s">
        <v>43</v>
      </c>
      <c r="B60" s="103" t="s">
        <v>232</v>
      </c>
      <c r="C60" s="113" t="s">
        <v>10</v>
      </c>
      <c r="D60" s="103" t="s">
        <v>233</v>
      </c>
      <c r="E60" s="103" t="s">
        <v>234</v>
      </c>
    </row>
    <row r="61" spans="1:5" ht="26.25">
      <c r="A61" s="103"/>
      <c r="B61" s="103"/>
      <c r="C61" s="113"/>
      <c r="D61" s="103" t="s">
        <v>235</v>
      </c>
      <c r="E61" s="103">
        <v>3800000220</v>
      </c>
    </row>
    <row r="62" spans="1:5" ht="26.25" customHeight="1">
      <c r="A62" s="103" t="s">
        <v>46</v>
      </c>
      <c r="B62" s="103" t="s">
        <v>236</v>
      </c>
      <c r="C62" s="113" t="s">
        <v>10</v>
      </c>
      <c r="D62" s="104" t="s">
        <v>237</v>
      </c>
      <c r="E62" s="106">
        <v>41935</v>
      </c>
    </row>
    <row r="63" spans="1:5" ht="26.25">
      <c r="A63" s="103"/>
      <c r="B63" s="103"/>
      <c r="C63" s="113"/>
      <c r="D63" s="103" t="s">
        <v>238</v>
      </c>
      <c r="E63" s="104">
        <v>9805</v>
      </c>
    </row>
    <row r="64" spans="1:5" ht="42.75" customHeight="1">
      <c r="A64" s="103" t="s">
        <v>49</v>
      </c>
      <c r="B64" s="103" t="s">
        <v>239</v>
      </c>
      <c r="C64" s="113" t="s">
        <v>10</v>
      </c>
      <c r="D64" s="114" t="s">
        <v>240</v>
      </c>
      <c r="E64" s="122" t="s">
        <v>265</v>
      </c>
    </row>
    <row r="65" spans="1:5" ht="16.5">
      <c r="A65" s="103"/>
      <c r="B65" s="103"/>
      <c r="C65" s="113"/>
      <c r="D65" s="114" t="s">
        <v>242</v>
      </c>
      <c r="E65" s="123" t="s">
        <v>266</v>
      </c>
    </row>
    <row r="66" spans="1:5" ht="42.75" customHeight="1">
      <c r="A66" s="103"/>
      <c r="B66" s="103"/>
      <c r="C66" s="113"/>
      <c r="D66" s="114" t="s">
        <v>244</v>
      </c>
      <c r="E66" s="103" t="s">
        <v>245</v>
      </c>
    </row>
    <row r="67" spans="1:5" ht="15.75">
      <c r="A67" s="103" t="s">
        <v>51</v>
      </c>
      <c r="B67" s="104" t="s">
        <v>246</v>
      </c>
      <c r="C67" s="105" t="s">
        <v>10</v>
      </c>
      <c r="D67" s="104" t="s">
        <v>246</v>
      </c>
      <c r="E67" s="106"/>
    </row>
    <row r="68" spans="1:5" ht="15.75" customHeight="1">
      <c r="A68" s="103" t="s">
        <v>55</v>
      </c>
      <c r="B68" s="103" t="s">
        <v>247</v>
      </c>
      <c r="C68" s="113" t="s">
        <v>10</v>
      </c>
      <c r="D68" s="103" t="s">
        <v>247</v>
      </c>
      <c r="E68" s="103">
        <v>3.79</v>
      </c>
    </row>
    <row r="69" spans="1:5" ht="15.75" customHeight="1">
      <c r="A69" s="103"/>
      <c r="B69" s="103"/>
      <c r="C69" s="113"/>
      <c r="D69" s="103" t="s">
        <v>248</v>
      </c>
      <c r="E69" s="117" t="s">
        <v>267</v>
      </c>
    </row>
    <row r="70" spans="1:5" ht="26.25" customHeight="1">
      <c r="A70" s="103" t="s">
        <v>58</v>
      </c>
      <c r="B70" s="103" t="s">
        <v>251</v>
      </c>
      <c r="C70" s="113" t="s">
        <v>10</v>
      </c>
      <c r="D70" s="118" t="s">
        <v>251</v>
      </c>
      <c r="E70" s="119">
        <v>0.03</v>
      </c>
    </row>
    <row r="71" spans="1:5" ht="26.25">
      <c r="A71" s="103"/>
      <c r="B71" s="103"/>
      <c r="C71" s="113"/>
      <c r="D71" s="118" t="s">
        <v>248</v>
      </c>
      <c r="E71" s="117" t="s">
        <v>267</v>
      </c>
    </row>
    <row r="72" spans="1:5" ht="15.75" customHeight="1">
      <c r="A72" s="120" t="s">
        <v>253</v>
      </c>
      <c r="B72" s="120"/>
      <c r="C72" s="120"/>
      <c r="D72" s="120"/>
      <c r="E72" s="120"/>
    </row>
    <row r="73" spans="1:5" ht="15.75" customHeight="1">
      <c r="A73" s="103" t="s">
        <v>60</v>
      </c>
      <c r="B73" s="103" t="s">
        <v>254</v>
      </c>
      <c r="C73" s="113" t="s">
        <v>10</v>
      </c>
      <c r="D73" s="103" t="s">
        <v>240</v>
      </c>
      <c r="E73" s="104" t="s">
        <v>260</v>
      </c>
    </row>
    <row r="74" spans="1:5" ht="38.25">
      <c r="A74" s="103"/>
      <c r="B74" s="103"/>
      <c r="C74" s="113"/>
      <c r="D74" s="103" t="s">
        <v>242</v>
      </c>
      <c r="E74" s="104" t="s">
        <v>261</v>
      </c>
    </row>
    <row r="75" spans="1:5" ht="26.25">
      <c r="A75" s="103"/>
      <c r="B75" s="103"/>
      <c r="C75" s="113"/>
      <c r="D75" s="103" t="s">
        <v>244</v>
      </c>
      <c r="E75" s="104" t="s">
        <v>262</v>
      </c>
    </row>
    <row r="76" spans="1:5" ht="15.75">
      <c r="A76" s="121" t="s">
        <v>12</v>
      </c>
      <c r="B76" s="107" t="s">
        <v>223</v>
      </c>
      <c r="C76" s="108" t="s">
        <v>10</v>
      </c>
      <c r="D76" s="107" t="s">
        <v>223</v>
      </c>
      <c r="E76" s="107" t="s">
        <v>268</v>
      </c>
    </row>
    <row r="77" spans="1:5" ht="42.75" customHeight="1">
      <c r="A77" s="103" t="s">
        <v>19</v>
      </c>
      <c r="B77" s="104" t="s">
        <v>225</v>
      </c>
      <c r="C77" s="105" t="s">
        <v>10</v>
      </c>
      <c r="D77" s="104" t="s">
        <v>225</v>
      </c>
      <c r="E77" s="104" t="s">
        <v>226</v>
      </c>
    </row>
    <row r="78" spans="1:5" ht="15.75">
      <c r="A78" s="103" t="s">
        <v>25</v>
      </c>
      <c r="B78" s="104" t="s">
        <v>5</v>
      </c>
      <c r="C78" s="105" t="s">
        <v>10</v>
      </c>
      <c r="D78" s="104" t="s">
        <v>5</v>
      </c>
      <c r="E78" s="104" t="s">
        <v>264</v>
      </c>
    </row>
    <row r="79" spans="1:5" ht="29.25" customHeight="1">
      <c r="A79" s="103" t="s">
        <v>29</v>
      </c>
      <c r="B79" s="104" t="s">
        <v>228</v>
      </c>
      <c r="C79" s="105" t="s">
        <v>221</v>
      </c>
      <c r="D79" s="104" t="s">
        <v>228</v>
      </c>
      <c r="E79" s="104">
        <v>12.98</v>
      </c>
    </row>
    <row r="80" spans="1:5" ht="15.75">
      <c r="A80" s="103"/>
      <c r="B80" s="104"/>
      <c r="C80" s="105" t="s">
        <v>221</v>
      </c>
      <c r="D80" s="104" t="s">
        <v>228</v>
      </c>
      <c r="E80" s="104">
        <v>13.51</v>
      </c>
    </row>
    <row r="81" spans="1:5" ht="15.75" customHeight="1">
      <c r="A81" s="103" t="s">
        <v>39</v>
      </c>
      <c r="B81" s="104" t="s">
        <v>231</v>
      </c>
      <c r="C81" s="105" t="s">
        <v>10</v>
      </c>
      <c r="D81" s="104"/>
      <c r="E81" s="104"/>
    </row>
    <row r="82" spans="1:5" ht="38.25" customHeight="1">
      <c r="A82" s="103" t="s">
        <v>43</v>
      </c>
      <c r="B82" s="103" t="s">
        <v>232</v>
      </c>
      <c r="C82" s="113" t="s">
        <v>10</v>
      </c>
      <c r="D82" s="103" t="s">
        <v>233</v>
      </c>
      <c r="E82" s="103" t="s">
        <v>269</v>
      </c>
    </row>
    <row r="83" spans="1:5" ht="26.25">
      <c r="A83" s="103"/>
      <c r="B83" s="103"/>
      <c r="C83" s="113"/>
      <c r="D83" s="103" t="s">
        <v>235</v>
      </c>
      <c r="E83" s="103">
        <v>3807000276</v>
      </c>
    </row>
    <row r="84" spans="1:5" ht="26.25" customHeight="1">
      <c r="A84" s="103" t="s">
        <v>46</v>
      </c>
      <c r="B84" s="103" t="s">
        <v>236</v>
      </c>
      <c r="C84" s="113" t="s">
        <v>10</v>
      </c>
      <c r="D84" s="104" t="s">
        <v>237</v>
      </c>
      <c r="E84" s="124" t="s">
        <v>270</v>
      </c>
    </row>
    <row r="85" spans="1:5" ht="42.75" customHeight="1">
      <c r="A85" s="103"/>
      <c r="B85" s="103"/>
      <c r="C85" s="113"/>
      <c r="D85" s="103" t="s">
        <v>238</v>
      </c>
      <c r="E85" s="117">
        <v>10269</v>
      </c>
    </row>
    <row r="86" spans="1:4" ht="15.75" customHeight="1">
      <c r="A86" s="103" t="s">
        <v>49</v>
      </c>
      <c r="B86" s="103" t="s">
        <v>239</v>
      </c>
      <c r="C86" s="113" t="s">
        <v>10</v>
      </c>
      <c r="D86" s="114" t="s">
        <v>240</v>
      </c>
    </row>
    <row r="87" spans="1:5" ht="42.75" customHeight="1">
      <c r="A87" s="103"/>
      <c r="B87" s="103"/>
      <c r="C87" s="113"/>
      <c r="D87" s="114" t="s">
        <v>242</v>
      </c>
      <c r="E87" s="125" t="s">
        <v>271</v>
      </c>
    </row>
    <row r="88" spans="1:5" ht="15.75">
      <c r="A88" s="103"/>
      <c r="B88" s="103"/>
      <c r="C88" s="113"/>
      <c r="D88" s="114" t="s">
        <v>244</v>
      </c>
      <c r="E88" s="116" t="s">
        <v>272</v>
      </c>
    </row>
    <row r="89" spans="1:5" ht="15.75" customHeight="1">
      <c r="A89" s="103" t="s">
        <v>51</v>
      </c>
      <c r="B89" s="104" t="s">
        <v>246</v>
      </c>
      <c r="C89" s="105" t="s">
        <v>10</v>
      </c>
      <c r="D89" s="104" t="s">
        <v>246</v>
      </c>
      <c r="E89" s="106">
        <v>42339</v>
      </c>
    </row>
    <row r="90" spans="1:5" ht="15.75" customHeight="1">
      <c r="A90" s="103" t="s">
        <v>55</v>
      </c>
      <c r="B90" s="103" t="s">
        <v>247</v>
      </c>
      <c r="C90" s="113" t="s">
        <v>10</v>
      </c>
      <c r="D90" s="103" t="s">
        <v>247</v>
      </c>
      <c r="E90" s="103">
        <v>5.52</v>
      </c>
    </row>
    <row r="91" spans="1:5" ht="26.25">
      <c r="A91" s="103"/>
      <c r="B91" s="103"/>
      <c r="C91" s="113"/>
      <c r="D91" s="103" t="s">
        <v>248</v>
      </c>
      <c r="E91" s="117" t="s">
        <v>267</v>
      </c>
    </row>
    <row r="92" spans="1:5" ht="26.25" customHeight="1">
      <c r="A92" s="103" t="s">
        <v>58</v>
      </c>
      <c r="B92" s="103" t="s">
        <v>251</v>
      </c>
      <c r="C92" s="113" t="s">
        <v>10</v>
      </c>
      <c r="D92" s="118" t="s">
        <v>251</v>
      </c>
      <c r="E92" s="119">
        <v>0.03</v>
      </c>
    </row>
    <row r="93" spans="1:5" ht="26.25">
      <c r="A93" s="103"/>
      <c r="B93" s="103"/>
      <c r="C93" s="113"/>
      <c r="D93" s="118" t="s">
        <v>248</v>
      </c>
      <c r="E93" s="117" t="s">
        <v>267</v>
      </c>
    </row>
    <row r="94" spans="1:5" ht="15.75" customHeight="1">
      <c r="A94" s="120" t="s">
        <v>253</v>
      </c>
      <c r="B94" s="120"/>
      <c r="C94" s="120"/>
      <c r="D94" s="120"/>
      <c r="E94" s="120"/>
    </row>
    <row r="95" spans="1:5" ht="15.75" customHeight="1">
      <c r="A95" s="103" t="s">
        <v>60</v>
      </c>
      <c r="B95" s="103" t="s">
        <v>254</v>
      </c>
      <c r="C95" s="113" t="s">
        <v>10</v>
      </c>
      <c r="D95" s="103" t="s">
        <v>240</v>
      </c>
      <c r="E95" s="106">
        <v>43201</v>
      </c>
    </row>
    <row r="96" spans="1:5" ht="38.25">
      <c r="A96" s="103"/>
      <c r="B96" s="103"/>
      <c r="C96" s="113"/>
      <c r="D96" s="103" t="s">
        <v>242</v>
      </c>
      <c r="E96" s="104" t="s">
        <v>261</v>
      </c>
    </row>
    <row r="97" spans="1:5" ht="26.25">
      <c r="A97" s="103"/>
      <c r="B97" s="103"/>
      <c r="C97" s="113"/>
      <c r="D97" s="103" t="s">
        <v>244</v>
      </c>
      <c r="E97" s="104" t="s">
        <v>262</v>
      </c>
    </row>
    <row r="98" spans="1:5" ht="42.75" customHeight="1">
      <c r="A98" s="121" t="s">
        <v>12</v>
      </c>
      <c r="B98" s="107" t="s">
        <v>223</v>
      </c>
      <c r="C98" s="108" t="s">
        <v>10</v>
      </c>
      <c r="D98" s="107" t="s">
        <v>223</v>
      </c>
      <c r="E98" s="107" t="s">
        <v>159</v>
      </c>
    </row>
    <row r="99" spans="1:5" ht="15.75">
      <c r="A99" s="103" t="s">
        <v>19</v>
      </c>
      <c r="B99" s="104" t="s">
        <v>225</v>
      </c>
      <c r="C99" s="105" t="s">
        <v>10</v>
      </c>
      <c r="D99" s="104" t="s">
        <v>225</v>
      </c>
      <c r="E99" s="104" t="s">
        <v>226</v>
      </c>
    </row>
    <row r="100" spans="1:5" ht="29.25" customHeight="1">
      <c r="A100" s="103" t="s">
        <v>25</v>
      </c>
      <c r="B100" s="104" t="s">
        <v>5</v>
      </c>
      <c r="C100" s="105" t="s">
        <v>10</v>
      </c>
      <c r="D100" s="104" t="s">
        <v>5</v>
      </c>
      <c r="E100" s="104" t="s">
        <v>264</v>
      </c>
    </row>
    <row r="101" spans="1:5" ht="15.75">
      <c r="A101" s="103" t="s">
        <v>29</v>
      </c>
      <c r="B101" s="104" t="s">
        <v>228</v>
      </c>
      <c r="C101" s="105" t="s">
        <v>221</v>
      </c>
      <c r="D101" s="104" t="s">
        <v>228</v>
      </c>
      <c r="E101" s="104">
        <v>13.91</v>
      </c>
    </row>
    <row r="102" spans="1:5" ht="15.75" customHeight="1">
      <c r="A102" s="103"/>
      <c r="B102" s="104"/>
      <c r="C102" s="105" t="s">
        <v>221</v>
      </c>
      <c r="D102" s="104" t="s">
        <v>228</v>
      </c>
      <c r="E102" s="104">
        <v>14.48</v>
      </c>
    </row>
    <row r="103" spans="1:5" ht="62.25">
      <c r="A103" s="103" t="s">
        <v>39</v>
      </c>
      <c r="B103" s="104" t="s">
        <v>231</v>
      </c>
      <c r="C103" s="105" t="s">
        <v>10</v>
      </c>
      <c r="D103" s="104"/>
      <c r="E103" s="112"/>
    </row>
    <row r="104" spans="1:5" ht="38.25" customHeight="1">
      <c r="A104" s="103" t="s">
        <v>43</v>
      </c>
      <c r="B104" s="103" t="s">
        <v>232</v>
      </c>
      <c r="C104" s="113" t="s">
        <v>10</v>
      </c>
      <c r="D104" s="103" t="s">
        <v>233</v>
      </c>
      <c r="E104" s="103" t="s">
        <v>269</v>
      </c>
    </row>
    <row r="105" spans="1:5" ht="26.25">
      <c r="A105" s="103"/>
      <c r="B105" s="103"/>
      <c r="C105" s="113"/>
      <c r="D105" s="103" t="s">
        <v>235</v>
      </c>
      <c r="E105" s="103">
        <v>3807000276</v>
      </c>
    </row>
    <row r="106" spans="1:5" ht="42.75" customHeight="1">
      <c r="A106" s="103" t="s">
        <v>46</v>
      </c>
      <c r="B106" s="103" t="s">
        <v>236</v>
      </c>
      <c r="C106" s="113" t="s">
        <v>10</v>
      </c>
      <c r="D106" s="104" t="s">
        <v>237</v>
      </c>
      <c r="E106" s="124" t="s">
        <v>270</v>
      </c>
    </row>
    <row r="107" spans="1:5" ht="26.25">
      <c r="A107" s="103"/>
      <c r="B107" s="103"/>
      <c r="C107" s="113"/>
      <c r="D107" s="103" t="s">
        <v>238</v>
      </c>
      <c r="E107" s="117">
        <v>10269</v>
      </c>
    </row>
    <row r="108" spans="1:5" ht="42.75" customHeight="1">
      <c r="A108" s="103" t="s">
        <v>49</v>
      </c>
      <c r="B108" s="103" t="s">
        <v>239</v>
      </c>
      <c r="C108" s="113" t="s">
        <v>10</v>
      </c>
      <c r="D108" s="114" t="s">
        <v>240</v>
      </c>
      <c r="E108" s="126" t="s">
        <v>273</v>
      </c>
    </row>
    <row r="109" spans="1:5" ht="15.75">
      <c r="A109" s="103"/>
      <c r="B109" s="103"/>
      <c r="C109" s="113"/>
      <c r="D109" s="114" t="s">
        <v>242</v>
      </c>
      <c r="E109" s="126"/>
    </row>
    <row r="110" spans="1:5" ht="15.75" customHeight="1">
      <c r="A110" s="103"/>
      <c r="B110" s="103"/>
      <c r="C110" s="113"/>
      <c r="D110" s="114" t="s">
        <v>244</v>
      </c>
      <c r="E110" s="116" t="s">
        <v>272</v>
      </c>
    </row>
    <row r="111" spans="1:5" ht="15.75" customHeight="1">
      <c r="A111" s="103" t="s">
        <v>51</v>
      </c>
      <c r="B111" s="104" t="s">
        <v>246</v>
      </c>
      <c r="C111" s="105" t="s">
        <v>10</v>
      </c>
      <c r="D111" s="104" t="s">
        <v>246</v>
      </c>
      <c r="E111" s="106"/>
    </row>
    <row r="112" spans="1:5" ht="26.25" customHeight="1">
      <c r="A112" s="103" t="s">
        <v>55</v>
      </c>
      <c r="B112" s="103" t="s">
        <v>247</v>
      </c>
      <c r="C112" s="113" t="s">
        <v>10</v>
      </c>
      <c r="D112" s="103" t="s">
        <v>247</v>
      </c>
      <c r="E112" s="103">
        <v>9.31</v>
      </c>
    </row>
    <row r="113" spans="1:5" ht="26.25">
      <c r="A113" s="103"/>
      <c r="B113" s="103"/>
      <c r="C113" s="113"/>
      <c r="D113" s="103" t="s">
        <v>248</v>
      </c>
      <c r="E113" s="117" t="s">
        <v>267</v>
      </c>
    </row>
    <row r="114" spans="1:5" ht="26.25" customHeight="1">
      <c r="A114" s="103" t="s">
        <v>58</v>
      </c>
      <c r="B114" s="103" t="s">
        <v>251</v>
      </c>
      <c r="C114" s="113" t="s">
        <v>10</v>
      </c>
      <c r="D114" s="118" t="s">
        <v>251</v>
      </c>
      <c r="E114" s="119">
        <v>0.06</v>
      </c>
    </row>
    <row r="115" spans="1:5" ht="26.25">
      <c r="A115" s="103"/>
      <c r="B115" s="103"/>
      <c r="C115" s="113"/>
      <c r="D115" s="118" t="s">
        <v>248</v>
      </c>
      <c r="E115" s="117" t="s">
        <v>267</v>
      </c>
    </row>
    <row r="116" spans="1:5" ht="15.75" customHeight="1">
      <c r="A116" s="120" t="s">
        <v>253</v>
      </c>
      <c r="B116" s="120"/>
      <c r="C116" s="120"/>
      <c r="D116" s="120"/>
      <c r="E116" s="120"/>
    </row>
    <row r="117" spans="1:5" ht="15.75" customHeight="1">
      <c r="A117" s="103" t="s">
        <v>60</v>
      </c>
      <c r="B117" s="103" t="s">
        <v>254</v>
      </c>
      <c r="C117" s="113" t="s">
        <v>10</v>
      </c>
      <c r="D117" s="103" t="s">
        <v>240</v>
      </c>
      <c r="E117" s="106">
        <v>43201</v>
      </c>
    </row>
    <row r="118" spans="1:5" ht="38.25">
      <c r="A118" s="103"/>
      <c r="B118" s="103"/>
      <c r="C118" s="113"/>
      <c r="D118" s="103" t="s">
        <v>242</v>
      </c>
      <c r="E118" s="104" t="s">
        <v>261</v>
      </c>
    </row>
    <row r="119" spans="1:5" ht="26.25">
      <c r="A119" s="103"/>
      <c r="B119" s="103"/>
      <c r="C119" s="113"/>
      <c r="D119" s="103" t="s">
        <v>244</v>
      </c>
      <c r="E119" s="104" t="s">
        <v>262</v>
      </c>
    </row>
  </sheetData>
  <sheetProtection selectLockedCells="1" selectUnlockedCells="1"/>
  <mergeCells count="101">
    <mergeCell ref="D1:H1"/>
    <mergeCell ref="D2:H2"/>
    <mergeCell ref="A3:E3"/>
    <mergeCell ref="B4:F4"/>
    <mergeCell ref="A5:E5"/>
    <mergeCell ref="A14:A15"/>
    <mergeCell ref="B14:B15"/>
    <mergeCell ref="C14:C15"/>
    <mergeCell ref="A16:A17"/>
    <mergeCell ref="B16:B17"/>
    <mergeCell ref="C16:C17"/>
    <mergeCell ref="A18:A20"/>
    <mergeCell ref="B18:B20"/>
    <mergeCell ref="C18:C20"/>
    <mergeCell ref="A22:A24"/>
    <mergeCell ref="B22:B24"/>
    <mergeCell ref="C22:C24"/>
    <mergeCell ref="A25:A26"/>
    <mergeCell ref="B25:B26"/>
    <mergeCell ref="C25:C26"/>
    <mergeCell ref="A27:E27"/>
    <mergeCell ref="A28:A30"/>
    <mergeCell ref="B28:B30"/>
    <mergeCell ref="C28:C30"/>
    <mergeCell ref="A37:A38"/>
    <mergeCell ref="B37:B38"/>
    <mergeCell ref="C37:C38"/>
    <mergeCell ref="A39:A40"/>
    <mergeCell ref="B39:B40"/>
    <mergeCell ref="C39:C40"/>
    <mergeCell ref="A41:A43"/>
    <mergeCell ref="B41:B43"/>
    <mergeCell ref="C41:C43"/>
    <mergeCell ref="A45:A47"/>
    <mergeCell ref="B45:B47"/>
    <mergeCell ref="C45:C47"/>
    <mergeCell ref="A48:A49"/>
    <mergeCell ref="B48:B49"/>
    <mergeCell ref="C48:C49"/>
    <mergeCell ref="A50:E50"/>
    <mergeCell ref="A51:A53"/>
    <mergeCell ref="B51:B53"/>
    <mergeCell ref="C51:C53"/>
    <mergeCell ref="A60:A61"/>
    <mergeCell ref="B60:B61"/>
    <mergeCell ref="C60:C61"/>
    <mergeCell ref="A62:A63"/>
    <mergeCell ref="B62:B63"/>
    <mergeCell ref="C62:C63"/>
    <mergeCell ref="A64:A66"/>
    <mergeCell ref="B64:B66"/>
    <mergeCell ref="C64:C66"/>
    <mergeCell ref="A68:A69"/>
    <mergeCell ref="B68:B69"/>
    <mergeCell ref="C68:C69"/>
    <mergeCell ref="A70:A71"/>
    <mergeCell ref="B70:B71"/>
    <mergeCell ref="C70:C71"/>
    <mergeCell ref="A72:E72"/>
    <mergeCell ref="A73:A75"/>
    <mergeCell ref="B73:B75"/>
    <mergeCell ref="C73:C75"/>
    <mergeCell ref="A82:A83"/>
    <mergeCell ref="B82:B83"/>
    <mergeCell ref="C82:C83"/>
    <mergeCell ref="A84:A85"/>
    <mergeCell ref="B84:B85"/>
    <mergeCell ref="C84:C85"/>
    <mergeCell ref="A86:A88"/>
    <mergeCell ref="B86:B88"/>
    <mergeCell ref="C86:C88"/>
    <mergeCell ref="A90:A91"/>
    <mergeCell ref="B90:B91"/>
    <mergeCell ref="C90:C91"/>
    <mergeCell ref="A92:A93"/>
    <mergeCell ref="B92:B93"/>
    <mergeCell ref="C92:C93"/>
    <mergeCell ref="A94:E94"/>
    <mergeCell ref="A95:A97"/>
    <mergeCell ref="B95:B97"/>
    <mergeCell ref="C95:C97"/>
    <mergeCell ref="A104:A105"/>
    <mergeCell ref="B104:B105"/>
    <mergeCell ref="C104:C105"/>
    <mergeCell ref="A106:A107"/>
    <mergeCell ref="B106:B107"/>
    <mergeCell ref="C106:C107"/>
    <mergeCell ref="A108:A110"/>
    <mergeCell ref="B108:B110"/>
    <mergeCell ref="C108:C110"/>
    <mergeCell ref="E108:E109"/>
    <mergeCell ref="A112:A113"/>
    <mergeCell ref="B112:B113"/>
    <mergeCell ref="C112:C113"/>
    <mergeCell ref="A114:A115"/>
    <mergeCell ref="B114:B115"/>
    <mergeCell ref="C114:C115"/>
    <mergeCell ref="A116:E116"/>
    <mergeCell ref="A117:A119"/>
    <mergeCell ref="B117:B119"/>
    <mergeCell ref="C117:C119"/>
  </mergeCells>
  <printOptions/>
  <pageMargins left="0.75" right="0.75" top="1" bottom="1" header="0.5118055555555555" footer="0.5118055555555555"/>
  <pageSetup horizontalDpi="300" verticalDpi="300" orientation="portrait" paperSize="9" scale="79"/>
</worksheet>
</file>

<file path=xl/worksheets/sheet5.xml><?xml version="1.0" encoding="utf-8"?>
<worksheet xmlns="http://schemas.openxmlformats.org/spreadsheetml/2006/main" xmlns:r="http://schemas.openxmlformats.org/officeDocument/2006/relationships">
  <sheetPr>
    <tabColor indexed="13"/>
  </sheetPr>
  <dimension ref="A1:I21"/>
  <sheetViews>
    <sheetView zoomScale="90" zoomScaleNormal="90" workbookViewId="0" topLeftCell="A1">
      <selection activeCell="H10" activeCellId="1" sqref="G138:H138 H10"/>
    </sheetView>
  </sheetViews>
  <sheetFormatPr defaultColWidth="9.140625" defaultRowHeight="12.75"/>
  <cols>
    <col min="1" max="1" width="7.28125" style="0" customWidth="1"/>
    <col min="2" max="2" width="33.57421875" style="0" customWidth="1"/>
    <col min="3" max="3" width="10.140625" style="0" customWidth="1"/>
    <col min="4" max="4" width="42.57421875" style="0" customWidth="1"/>
    <col min="5" max="5" width="60.28125" style="0" customWidth="1"/>
    <col min="6" max="6" width="17.00390625" style="0" customWidth="1"/>
    <col min="7" max="7" width="16.140625" style="0" customWidth="1"/>
    <col min="8" max="8" width="23.00390625" style="0" customWidth="1"/>
  </cols>
  <sheetData>
    <row r="1" ht="15.75">
      <c r="H1" s="78"/>
    </row>
    <row r="2" spans="1:5" ht="48" customHeight="1">
      <c r="A2" s="49" t="s">
        <v>274</v>
      </c>
      <c r="B2" s="49"/>
      <c r="C2" s="49"/>
      <c r="D2" s="49"/>
      <c r="E2" s="49"/>
    </row>
    <row r="3" ht="29.25" customHeight="1">
      <c r="A3" s="5"/>
    </row>
    <row r="4" spans="1:7" ht="16.5" customHeight="1">
      <c r="A4" s="6" t="s">
        <v>2</v>
      </c>
      <c r="B4" s="6"/>
      <c r="C4" s="6"/>
      <c r="D4" s="6"/>
      <c r="E4" s="6"/>
      <c r="F4" s="7"/>
      <c r="G4" s="8"/>
    </row>
    <row r="5" spans="1:8" ht="48">
      <c r="A5" s="9" t="s">
        <v>3</v>
      </c>
      <c r="B5" s="10" t="s">
        <v>4</v>
      </c>
      <c r="C5" s="10" t="s">
        <v>5</v>
      </c>
      <c r="D5" s="10" t="s">
        <v>6</v>
      </c>
      <c r="E5" s="10" t="s">
        <v>7</v>
      </c>
      <c r="F5" s="11"/>
      <c r="G5" s="12"/>
      <c r="H5" s="50"/>
    </row>
    <row r="6" spans="1:9" ht="34.5" customHeight="1">
      <c r="A6" s="22" t="s">
        <v>8</v>
      </c>
      <c r="B6" s="23" t="s">
        <v>9</v>
      </c>
      <c r="C6" s="43" t="s">
        <v>10</v>
      </c>
      <c r="D6" s="23" t="s">
        <v>9</v>
      </c>
      <c r="E6" s="127">
        <v>43525</v>
      </c>
      <c r="F6" s="17"/>
      <c r="G6" s="18"/>
      <c r="H6" s="128"/>
      <c r="I6" s="129"/>
    </row>
    <row r="7" spans="1:9" ht="25.5" customHeight="1">
      <c r="A7" s="24" t="s">
        <v>12</v>
      </c>
      <c r="B7" s="41" t="s">
        <v>275</v>
      </c>
      <c r="C7" s="72" t="s">
        <v>10</v>
      </c>
      <c r="D7" s="41" t="s">
        <v>275</v>
      </c>
      <c r="E7" s="73" t="s">
        <v>276</v>
      </c>
      <c r="F7" s="17"/>
      <c r="G7" s="18"/>
      <c r="H7" s="129"/>
      <c r="I7" s="129"/>
    </row>
    <row r="8" spans="1:9" ht="16.5">
      <c r="A8" s="24" t="s">
        <v>19</v>
      </c>
      <c r="B8" s="41" t="s">
        <v>277</v>
      </c>
      <c r="C8" s="72" t="s">
        <v>10</v>
      </c>
      <c r="D8" s="41" t="s">
        <v>277</v>
      </c>
      <c r="E8" s="73" t="s">
        <v>278</v>
      </c>
      <c r="F8" s="17"/>
      <c r="G8" s="18"/>
      <c r="H8" s="129"/>
      <c r="I8" s="129"/>
    </row>
    <row r="9" spans="1:9" ht="47.25" customHeight="1">
      <c r="A9" s="24" t="s">
        <v>25</v>
      </c>
      <c r="B9" s="41" t="s">
        <v>279</v>
      </c>
      <c r="C9" s="72" t="s">
        <v>73</v>
      </c>
      <c r="D9" s="41" t="s">
        <v>279</v>
      </c>
      <c r="E9" s="73" t="s">
        <v>280</v>
      </c>
      <c r="F9" s="17"/>
      <c r="G9" s="18"/>
      <c r="H9" s="129"/>
      <c r="I9" s="129"/>
    </row>
    <row r="10" spans="1:9" ht="39.75" customHeight="1">
      <c r="A10" s="130" t="s">
        <v>281</v>
      </c>
      <c r="B10" s="130"/>
      <c r="C10" s="130"/>
      <c r="D10" s="130"/>
      <c r="E10" s="130"/>
      <c r="F10" s="131"/>
      <c r="G10" s="131"/>
      <c r="H10" s="129"/>
      <c r="I10" s="129"/>
    </row>
    <row r="11" spans="1:7" ht="31.5">
      <c r="A11" s="24" t="s">
        <v>29</v>
      </c>
      <c r="B11" s="41" t="s">
        <v>282</v>
      </c>
      <c r="C11" s="72" t="s">
        <v>10</v>
      </c>
      <c r="D11" s="41" t="s">
        <v>282</v>
      </c>
      <c r="E11" s="73" t="s">
        <v>283</v>
      </c>
      <c r="F11" s="131"/>
      <c r="G11" s="131"/>
    </row>
    <row r="12" spans="1:7" ht="22.5" customHeight="1">
      <c r="A12" s="24" t="s">
        <v>39</v>
      </c>
      <c r="B12" s="41" t="s">
        <v>284</v>
      </c>
      <c r="C12" s="72" t="s">
        <v>10</v>
      </c>
      <c r="D12" s="41" t="s">
        <v>284</v>
      </c>
      <c r="E12" s="73">
        <v>3812120900</v>
      </c>
      <c r="F12" s="131"/>
      <c r="G12" s="131"/>
    </row>
    <row r="13" spans="1:7" ht="15.75" customHeight="1">
      <c r="A13" s="24" t="s">
        <v>43</v>
      </c>
      <c r="B13" s="24" t="s">
        <v>285</v>
      </c>
      <c r="C13" s="72" t="s">
        <v>10</v>
      </c>
      <c r="D13" s="41" t="s">
        <v>286</v>
      </c>
      <c r="E13" s="25">
        <v>41760</v>
      </c>
      <c r="F13" s="131"/>
      <c r="G13" s="131"/>
    </row>
    <row r="14" spans="1:7" ht="17.25">
      <c r="A14" s="24"/>
      <c r="B14" s="24"/>
      <c r="C14" s="41"/>
      <c r="D14" s="41" t="s">
        <v>287</v>
      </c>
      <c r="E14" s="73" t="s">
        <v>288</v>
      </c>
      <c r="F14" s="131"/>
      <c r="G14" s="131"/>
    </row>
    <row r="15" spans="1:7" ht="15.75">
      <c r="A15" s="24" t="s">
        <v>46</v>
      </c>
      <c r="B15" s="41" t="s">
        <v>289</v>
      </c>
      <c r="C15" s="72" t="s">
        <v>10</v>
      </c>
      <c r="D15" s="41" t="s">
        <v>289</v>
      </c>
      <c r="E15" s="41"/>
      <c r="F15" s="131"/>
      <c r="G15" s="131"/>
    </row>
    <row r="16" spans="1:7" ht="17.25">
      <c r="A16" s="24" t="s">
        <v>49</v>
      </c>
      <c r="B16" s="41" t="s">
        <v>290</v>
      </c>
      <c r="C16" s="72" t="s">
        <v>221</v>
      </c>
      <c r="D16" s="41" t="s">
        <v>290</v>
      </c>
      <c r="E16" s="41">
        <v>160</v>
      </c>
      <c r="F16" s="131"/>
      <c r="G16" s="131"/>
    </row>
    <row r="17" spans="1:7" ht="31.5" customHeight="1">
      <c r="A17" s="31" t="s">
        <v>51</v>
      </c>
      <c r="B17" s="31" t="s">
        <v>291</v>
      </c>
      <c r="C17" s="67" t="s">
        <v>10</v>
      </c>
      <c r="D17" s="41" t="s">
        <v>292</v>
      </c>
      <c r="E17" s="25">
        <v>41578</v>
      </c>
      <c r="F17" s="131"/>
      <c r="G17" s="131"/>
    </row>
    <row r="18" spans="1:7" ht="31.5">
      <c r="A18" s="31"/>
      <c r="B18" s="31"/>
      <c r="C18" s="67"/>
      <c r="D18" s="27" t="s">
        <v>293</v>
      </c>
      <c r="E18" s="68" t="s">
        <v>18</v>
      </c>
      <c r="F18" s="131"/>
      <c r="G18" s="131"/>
    </row>
    <row r="19" spans="1:7" ht="15.75">
      <c r="A19" s="132"/>
      <c r="B19" s="133"/>
      <c r="C19" s="133"/>
      <c r="D19" s="133"/>
      <c r="E19" s="133"/>
      <c r="F19" s="50"/>
      <c r="G19" s="50"/>
    </row>
    <row r="20" spans="1:5" ht="13.5" customHeight="1">
      <c r="A20" s="134" t="s">
        <v>294</v>
      </c>
      <c r="B20" s="134"/>
      <c r="C20" s="134"/>
      <c r="D20" s="134"/>
      <c r="E20" s="134"/>
    </row>
    <row r="21" spans="1:5" ht="37.5" customHeight="1">
      <c r="A21" s="135" t="s">
        <v>295</v>
      </c>
      <c r="B21" s="135"/>
      <c r="C21" s="135"/>
      <c r="D21" s="135"/>
      <c r="E21" s="135"/>
    </row>
    <row r="25" ht="14.25"/>
    <row r="26" ht="14.25"/>
  </sheetData>
  <sheetProtection selectLockedCells="1" selectUnlockedCells="1"/>
  <mergeCells count="10">
    <mergeCell ref="A2:E2"/>
    <mergeCell ref="A4:E4"/>
    <mergeCell ref="A10:E10"/>
    <mergeCell ref="A13:A14"/>
    <mergeCell ref="B13:B14"/>
    <mergeCell ref="A17:A18"/>
    <mergeCell ref="B17:B18"/>
    <mergeCell ref="C17:C18"/>
    <mergeCell ref="A20:E20"/>
    <mergeCell ref="A21:E21"/>
  </mergeCells>
  <printOptions/>
  <pageMargins left="0" right="0" top="0.9840277777777777" bottom="0.9840277777777777"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sheetPr>
    <tabColor indexed="51"/>
  </sheetPr>
  <dimension ref="A1:G15"/>
  <sheetViews>
    <sheetView workbookViewId="0" topLeftCell="P10">
      <selection activeCell="G8" activeCellId="1" sqref="G138:H138 G8"/>
    </sheetView>
  </sheetViews>
  <sheetFormatPr defaultColWidth="9.140625" defaultRowHeight="12.75"/>
  <cols>
    <col min="1" max="1" width="5.00390625" style="0" customWidth="1"/>
    <col min="2" max="2" width="37.421875" style="0" customWidth="1"/>
    <col min="3" max="3" width="13.57421875" style="0" customWidth="1"/>
    <col min="4" max="4" width="41.28125" style="0" customWidth="1"/>
    <col min="5" max="5" width="59.421875" style="0" customWidth="1"/>
  </cols>
  <sheetData>
    <row r="1" ht="15.75">
      <c r="A1" s="136"/>
    </row>
    <row r="2" spans="1:5" ht="41.25" customHeight="1">
      <c r="A2" s="137" t="s">
        <v>296</v>
      </c>
      <c r="B2" s="137"/>
      <c r="C2" s="137"/>
      <c r="D2" s="137"/>
      <c r="E2" s="137"/>
    </row>
    <row r="3" ht="15.75">
      <c r="A3" s="5"/>
    </row>
    <row r="4" spans="1:7" ht="30" customHeight="1">
      <c r="A4" s="6" t="s">
        <v>2</v>
      </c>
      <c r="B4" s="6"/>
      <c r="C4" s="6"/>
      <c r="D4" s="6"/>
      <c r="E4" s="6"/>
      <c r="F4" s="7"/>
      <c r="G4" s="8"/>
    </row>
    <row r="5" spans="1:7" ht="32.25">
      <c r="A5" s="9" t="s">
        <v>3</v>
      </c>
      <c r="B5" s="10" t="s">
        <v>4</v>
      </c>
      <c r="C5" s="10" t="s">
        <v>5</v>
      </c>
      <c r="D5" s="10" t="s">
        <v>6</v>
      </c>
      <c r="E5" s="10" t="s">
        <v>7</v>
      </c>
      <c r="F5" s="11"/>
      <c r="G5" s="12"/>
    </row>
    <row r="6" spans="1:7" ht="33" customHeight="1">
      <c r="A6" s="138" t="s">
        <v>8</v>
      </c>
      <c r="B6" s="58" t="s">
        <v>9</v>
      </c>
      <c r="C6" s="59" t="s">
        <v>10</v>
      </c>
      <c r="D6" s="58" t="s">
        <v>9</v>
      </c>
      <c r="E6" s="139">
        <v>43525</v>
      </c>
      <c r="F6" s="17"/>
      <c r="G6" s="18"/>
    </row>
    <row r="7" spans="1:7" ht="33.75" customHeight="1">
      <c r="A7" s="140" t="s">
        <v>12</v>
      </c>
      <c r="B7" s="141" t="s">
        <v>297</v>
      </c>
      <c r="C7" s="142" t="s">
        <v>10</v>
      </c>
      <c r="D7" s="141" t="s">
        <v>298</v>
      </c>
      <c r="E7" s="143" t="s">
        <v>299</v>
      </c>
      <c r="F7" s="17"/>
      <c r="G7" s="18"/>
    </row>
    <row r="8" spans="1:7" ht="18.75" customHeight="1">
      <c r="A8" s="140"/>
      <c r="B8" s="141"/>
      <c r="C8" s="142"/>
      <c r="D8" s="141" t="s">
        <v>300</v>
      </c>
      <c r="E8" s="143">
        <v>3808233587</v>
      </c>
      <c r="F8" s="17"/>
      <c r="G8" s="18"/>
    </row>
    <row r="9" spans="1:7" ht="83.25" customHeight="1">
      <c r="A9" s="140" t="s">
        <v>19</v>
      </c>
      <c r="B9" s="141" t="s">
        <v>301</v>
      </c>
      <c r="C9" s="142" t="s">
        <v>221</v>
      </c>
      <c r="D9" s="141" t="s">
        <v>301</v>
      </c>
      <c r="E9" s="143">
        <v>5.3</v>
      </c>
      <c r="F9" s="17"/>
      <c r="G9" s="18"/>
    </row>
    <row r="10" spans="1:7" ht="41.25" customHeight="1">
      <c r="A10" s="140" t="s">
        <v>25</v>
      </c>
      <c r="B10" s="141" t="s">
        <v>302</v>
      </c>
      <c r="C10" s="142" t="s">
        <v>10</v>
      </c>
      <c r="D10" s="141" t="s">
        <v>292</v>
      </c>
      <c r="E10" s="144"/>
      <c r="F10" s="17"/>
      <c r="G10" s="18"/>
    </row>
    <row r="11" spans="1:7" ht="39" customHeight="1">
      <c r="A11" s="140"/>
      <c r="B11" s="141"/>
      <c r="C11" s="142"/>
      <c r="D11" s="141" t="s">
        <v>293</v>
      </c>
      <c r="E11" s="145"/>
      <c r="F11" s="17"/>
      <c r="G11" s="18"/>
    </row>
    <row r="12" spans="1:7" ht="156" customHeight="1">
      <c r="A12" s="146" t="s">
        <v>29</v>
      </c>
      <c r="B12" s="62" t="s">
        <v>105</v>
      </c>
      <c r="C12" s="63" t="s">
        <v>10</v>
      </c>
      <c r="D12" s="62" t="s">
        <v>105</v>
      </c>
      <c r="E12" s="64" t="s">
        <v>303</v>
      </c>
      <c r="F12" s="17"/>
      <c r="G12" s="18"/>
    </row>
    <row r="13" ht="15.75">
      <c r="A13" s="5"/>
    </row>
    <row r="14" spans="1:5" ht="13.5" customHeight="1">
      <c r="A14" s="147" t="s">
        <v>304</v>
      </c>
      <c r="B14" s="147"/>
      <c r="C14" s="147"/>
      <c r="D14" s="147"/>
      <c r="E14" s="147"/>
    </row>
    <row r="15" spans="1:5" ht="13.5" customHeight="1">
      <c r="A15" s="148" t="s">
        <v>305</v>
      </c>
      <c r="B15" s="148"/>
      <c r="C15" s="148"/>
      <c r="D15" s="148"/>
      <c r="E15" s="148"/>
    </row>
    <row r="17" ht="14.25"/>
    <row r="19" ht="14.25"/>
  </sheetData>
  <sheetProtection selectLockedCells="1" selectUnlockedCells="1"/>
  <mergeCells count="10">
    <mergeCell ref="A2:E2"/>
    <mergeCell ref="A4:E4"/>
    <mergeCell ref="A7:A8"/>
    <mergeCell ref="B7:B8"/>
    <mergeCell ref="C7:C8"/>
    <mergeCell ref="A10:A11"/>
    <mergeCell ref="B10:B11"/>
    <mergeCell ref="C10:C11"/>
    <mergeCell ref="A14:E14"/>
    <mergeCell ref="A15:E15"/>
  </mergeCells>
  <printOptions/>
  <pageMargins left="0.75" right="0.75" top="1" bottom="1"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indexed="15"/>
  </sheetPr>
  <dimension ref="A1:G12"/>
  <sheetViews>
    <sheetView workbookViewId="0" topLeftCell="Q1">
      <selection activeCell="H9" activeCellId="1" sqref="G138:H138 H9"/>
    </sheetView>
  </sheetViews>
  <sheetFormatPr defaultColWidth="9.140625" defaultRowHeight="12.75"/>
  <cols>
    <col min="1" max="1" width="11.8515625" style="0" customWidth="1"/>
    <col min="2" max="2" width="38.28125" style="0" customWidth="1"/>
    <col min="3" max="3" width="12.57421875" style="0" customWidth="1"/>
    <col min="4" max="4" width="34.140625" style="0" customWidth="1"/>
    <col min="5" max="5" width="51.57421875" style="0" customWidth="1"/>
  </cols>
  <sheetData>
    <row r="1" ht="15.75">
      <c r="D1" s="1"/>
    </row>
    <row r="2" spans="1:5" ht="53.25" customHeight="1">
      <c r="A2" s="2" t="s">
        <v>306</v>
      </c>
      <c r="B2" s="2"/>
      <c r="C2" s="2"/>
      <c r="D2" s="2"/>
      <c r="E2" s="2"/>
    </row>
    <row r="3" ht="15">
      <c r="A3" s="3"/>
    </row>
    <row r="4" spans="1:7" ht="30" customHeight="1">
      <c r="A4" s="149" t="s">
        <v>2</v>
      </c>
      <c r="B4" s="149"/>
      <c r="C4" s="149"/>
      <c r="D4" s="149"/>
      <c r="E4" s="149"/>
      <c r="F4" s="7"/>
      <c r="G4" s="8"/>
    </row>
    <row r="5" spans="1:7" ht="36" customHeight="1">
      <c r="A5" s="150" t="s">
        <v>3</v>
      </c>
      <c r="B5" s="151" t="s">
        <v>4</v>
      </c>
      <c r="C5" s="151" t="s">
        <v>5</v>
      </c>
      <c r="D5" s="151" t="s">
        <v>6</v>
      </c>
      <c r="E5" s="151" t="s">
        <v>7</v>
      </c>
      <c r="F5" s="7"/>
      <c r="G5" s="8"/>
    </row>
    <row r="6" spans="1:7" ht="26.25">
      <c r="A6" s="152" t="s">
        <v>8</v>
      </c>
      <c r="B6" s="153" t="s">
        <v>9</v>
      </c>
      <c r="C6" s="151" t="s">
        <v>10</v>
      </c>
      <c r="D6" s="153" t="s">
        <v>9</v>
      </c>
      <c r="E6" s="154">
        <v>43525</v>
      </c>
      <c r="F6" s="40"/>
      <c r="G6" s="32"/>
    </row>
    <row r="7" spans="1:7" ht="30.75" customHeight="1">
      <c r="A7" s="155" t="s">
        <v>12</v>
      </c>
      <c r="B7" s="155" t="s">
        <v>307</v>
      </c>
      <c r="C7" s="149" t="s">
        <v>10</v>
      </c>
      <c r="D7" s="153" t="s">
        <v>292</v>
      </c>
      <c r="E7" s="154">
        <v>42139</v>
      </c>
      <c r="F7" s="40"/>
      <c r="G7" s="32"/>
    </row>
    <row r="8" spans="1:7" ht="20.25" customHeight="1">
      <c r="A8" s="155"/>
      <c r="B8" s="155"/>
      <c r="C8" s="149"/>
      <c r="D8" s="153" t="s">
        <v>293</v>
      </c>
      <c r="E8" s="156" t="s">
        <v>18</v>
      </c>
      <c r="F8" s="40"/>
      <c r="G8" s="32"/>
    </row>
    <row r="9" spans="1:7" ht="56.25">
      <c r="A9" s="152" t="s">
        <v>19</v>
      </c>
      <c r="B9" s="153" t="s">
        <v>308</v>
      </c>
      <c r="C9" s="151" t="s">
        <v>10</v>
      </c>
      <c r="D9" s="153" t="s">
        <v>308</v>
      </c>
      <c r="E9" s="157" t="s">
        <v>309</v>
      </c>
      <c r="F9" s="40"/>
      <c r="G9" s="32"/>
    </row>
    <row r="10" ht="15">
      <c r="A10" s="5"/>
    </row>
    <row r="11" spans="1:5" ht="13.5" customHeight="1">
      <c r="A11" s="147" t="s">
        <v>310</v>
      </c>
      <c r="B11" s="147"/>
      <c r="C11" s="147"/>
      <c r="D11" s="147"/>
      <c r="E11" s="147"/>
    </row>
    <row r="12" spans="1:5" ht="36" customHeight="1">
      <c r="A12" s="158" t="s">
        <v>311</v>
      </c>
      <c r="B12" s="158"/>
      <c r="C12" s="158"/>
      <c r="D12" s="158"/>
      <c r="E12" s="158"/>
    </row>
    <row r="26" ht="14.25"/>
  </sheetData>
  <sheetProtection selectLockedCells="1" selectUnlockedCells="1"/>
  <mergeCells count="7">
    <mergeCell ref="A2:E2"/>
    <mergeCell ref="A4:E4"/>
    <mergeCell ref="A7:A8"/>
    <mergeCell ref="B7:B8"/>
    <mergeCell ref="C7:C8"/>
    <mergeCell ref="A11:E11"/>
    <mergeCell ref="A12:E12"/>
  </mergeCells>
  <printOptions/>
  <pageMargins left="0.19652777777777777" right="0.19652777777777777" top="0.9840277777777777" bottom="0.98402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tabColor indexed="14"/>
    <pageSetUpPr fitToPage="1"/>
  </sheetPr>
  <dimension ref="A1:I137"/>
  <sheetViews>
    <sheetView tabSelected="1" zoomScale="82" zoomScaleNormal="82" zoomScaleSheetLayoutView="100" workbookViewId="0" topLeftCell="A1">
      <selection activeCell="G138" sqref="G138:H138"/>
    </sheetView>
  </sheetViews>
  <sheetFormatPr defaultColWidth="9.140625" defaultRowHeight="12.75"/>
  <cols>
    <col min="1" max="1" width="4.28125" style="0" customWidth="1"/>
    <col min="2" max="2" width="34.28125" style="0" customWidth="1"/>
    <col min="3" max="3" width="12.28125" style="0" customWidth="1"/>
    <col min="4" max="4" width="35.8515625" style="0" customWidth="1"/>
    <col min="5" max="5" width="60.28125" style="0" customWidth="1"/>
  </cols>
  <sheetData>
    <row r="1" spans="1:6" ht="15" customHeight="1">
      <c r="A1" s="109"/>
      <c r="B1" s="109"/>
      <c r="C1" s="109"/>
      <c r="D1" s="159"/>
      <c r="E1" s="159"/>
      <c r="F1" s="109"/>
    </row>
    <row r="2" spans="1:5" ht="45.75" customHeight="1">
      <c r="A2" s="49" t="s">
        <v>312</v>
      </c>
      <c r="B2" s="49"/>
      <c r="C2" s="49"/>
      <c r="D2" s="49"/>
      <c r="E2" s="49"/>
    </row>
    <row r="3" ht="15.75">
      <c r="A3" s="5"/>
    </row>
    <row r="4" spans="1:9" ht="30" customHeight="1">
      <c r="A4" s="21" t="s">
        <v>2</v>
      </c>
      <c r="B4" s="21"/>
      <c r="C4" s="21"/>
      <c r="D4" s="21"/>
      <c r="E4" s="21"/>
      <c r="F4" s="160"/>
      <c r="G4" s="160"/>
      <c r="H4" s="161"/>
      <c r="I4" s="161"/>
    </row>
    <row r="5" spans="1:9" ht="37.5" customHeight="1">
      <c r="A5" s="9" t="s">
        <v>3</v>
      </c>
      <c r="B5" s="10" t="s">
        <v>4</v>
      </c>
      <c r="C5" s="10" t="s">
        <v>5</v>
      </c>
      <c r="D5" s="10" t="s">
        <v>6</v>
      </c>
      <c r="E5" s="6" t="s">
        <v>7</v>
      </c>
      <c r="F5" s="162"/>
      <c r="G5" s="162"/>
      <c r="H5" s="163"/>
      <c r="I5" s="163"/>
    </row>
    <row r="6" spans="1:7" ht="27.75">
      <c r="A6" s="57" t="s">
        <v>8</v>
      </c>
      <c r="B6" s="58" t="s">
        <v>313</v>
      </c>
      <c r="C6" s="59" t="s">
        <v>10</v>
      </c>
      <c r="D6" s="58" t="s">
        <v>313</v>
      </c>
      <c r="E6" s="139">
        <v>43525</v>
      </c>
      <c r="F6" s="164"/>
      <c r="G6" s="164"/>
    </row>
    <row r="7" spans="1:7" ht="16.5">
      <c r="A7" s="165" t="s">
        <v>12</v>
      </c>
      <c r="B7" s="141" t="s">
        <v>314</v>
      </c>
      <c r="C7" s="142" t="s">
        <v>10</v>
      </c>
      <c r="D7" s="141" t="s">
        <v>314</v>
      </c>
      <c r="E7" s="144">
        <v>43101</v>
      </c>
      <c r="F7" s="164"/>
      <c r="G7" s="164"/>
    </row>
    <row r="8" spans="1:7" ht="16.5">
      <c r="A8" s="165" t="s">
        <v>19</v>
      </c>
      <c r="B8" s="141" t="s">
        <v>315</v>
      </c>
      <c r="C8" s="142" t="s">
        <v>10</v>
      </c>
      <c r="D8" s="141" t="s">
        <v>315</v>
      </c>
      <c r="E8" s="144">
        <v>43465</v>
      </c>
      <c r="F8" s="164"/>
      <c r="G8" s="164"/>
    </row>
    <row r="9" spans="1:7" ht="37.5" customHeight="1">
      <c r="A9" s="166" t="s">
        <v>316</v>
      </c>
      <c r="B9" s="166"/>
      <c r="C9" s="166"/>
      <c r="D9" s="166"/>
      <c r="E9" s="166"/>
      <c r="F9" s="167"/>
      <c r="G9" s="167"/>
    </row>
    <row r="10" spans="1:7" ht="31.5">
      <c r="A10" s="165" t="s">
        <v>25</v>
      </c>
      <c r="B10" s="141" t="s">
        <v>317</v>
      </c>
      <c r="C10" s="142" t="s">
        <v>221</v>
      </c>
      <c r="D10" s="141" t="s">
        <v>317</v>
      </c>
      <c r="E10" s="143">
        <v>0</v>
      </c>
      <c r="F10" s="164"/>
      <c r="G10" s="164"/>
    </row>
    <row r="11" spans="1:7" ht="31.5">
      <c r="A11" s="165" t="s">
        <v>29</v>
      </c>
      <c r="B11" s="141" t="s">
        <v>318</v>
      </c>
      <c r="C11" s="142" t="s">
        <v>221</v>
      </c>
      <c r="D11" s="141" t="s">
        <v>318</v>
      </c>
      <c r="E11" s="143">
        <v>0</v>
      </c>
      <c r="F11" s="164"/>
      <c r="G11" s="164"/>
    </row>
    <row r="12" spans="1:7" ht="27.75">
      <c r="A12" s="165" t="s">
        <v>39</v>
      </c>
      <c r="B12" s="141" t="s">
        <v>319</v>
      </c>
      <c r="C12" s="142" t="s">
        <v>221</v>
      </c>
      <c r="D12" s="141" t="s">
        <v>319</v>
      </c>
      <c r="E12" s="143">
        <v>217619.12</v>
      </c>
      <c r="F12" s="164"/>
      <c r="G12" s="164"/>
    </row>
    <row r="13" spans="1:7" ht="40.5">
      <c r="A13" s="165" t="s">
        <v>43</v>
      </c>
      <c r="B13" s="141" t="s">
        <v>320</v>
      </c>
      <c r="C13" s="142" t="s">
        <v>221</v>
      </c>
      <c r="D13" s="141" t="s">
        <v>321</v>
      </c>
      <c r="E13" s="143">
        <v>316752.95</v>
      </c>
      <c r="F13" s="164"/>
      <c r="G13" s="164"/>
    </row>
    <row r="14" spans="1:7" ht="16.5">
      <c r="A14" s="165" t="s">
        <v>46</v>
      </c>
      <c r="B14" s="168" t="s">
        <v>322</v>
      </c>
      <c r="C14" s="142" t="s">
        <v>221</v>
      </c>
      <c r="D14" s="141" t="s">
        <v>323</v>
      </c>
      <c r="E14" s="143">
        <v>223869.54</v>
      </c>
      <c r="F14" s="164"/>
      <c r="G14" s="164"/>
    </row>
    <row r="15" spans="1:7" ht="25.5" customHeight="1">
      <c r="A15" s="165" t="s">
        <v>49</v>
      </c>
      <c r="B15" s="168" t="s">
        <v>324</v>
      </c>
      <c r="C15" s="142" t="s">
        <v>221</v>
      </c>
      <c r="D15" s="141" t="s">
        <v>325</v>
      </c>
      <c r="E15" s="143">
        <v>58886.03</v>
      </c>
      <c r="F15" s="164"/>
      <c r="G15" s="164"/>
    </row>
    <row r="16" spans="1:7" ht="16.5">
      <c r="A16" s="165" t="s">
        <v>51</v>
      </c>
      <c r="B16" s="168" t="s">
        <v>326</v>
      </c>
      <c r="C16" s="142" t="s">
        <v>221</v>
      </c>
      <c r="D16" s="141" t="s">
        <v>327</v>
      </c>
      <c r="E16" s="143">
        <v>33997.38</v>
      </c>
      <c r="F16" s="164"/>
      <c r="G16" s="164"/>
    </row>
    <row r="17" spans="1:7" ht="37.5" customHeight="1">
      <c r="A17" s="165" t="s">
        <v>55</v>
      </c>
      <c r="B17" s="141" t="s">
        <v>328</v>
      </c>
      <c r="C17" s="142" t="s">
        <v>221</v>
      </c>
      <c r="D17" s="141" t="s">
        <v>329</v>
      </c>
      <c r="E17" s="143">
        <f>E18+E21</f>
        <v>391076.64</v>
      </c>
      <c r="F17" s="164"/>
      <c r="G17" s="164"/>
    </row>
    <row r="18" spans="1:7" ht="44.25">
      <c r="A18" s="165" t="s">
        <v>58</v>
      </c>
      <c r="B18" s="168" t="s">
        <v>330</v>
      </c>
      <c r="C18" s="142" t="s">
        <v>221</v>
      </c>
      <c r="D18" s="141" t="s">
        <v>331</v>
      </c>
      <c r="E18" s="143">
        <v>389156.64</v>
      </c>
      <c r="F18" s="164"/>
      <c r="G18" s="164"/>
    </row>
    <row r="19" spans="1:7" ht="45.75">
      <c r="A19" s="165" t="s">
        <v>60</v>
      </c>
      <c r="B19" s="168" t="s">
        <v>332</v>
      </c>
      <c r="C19" s="142" t="s">
        <v>221</v>
      </c>
      <c r="D19" s="141" t="s">
        <v>333</v>
      </c>
      <c r="E19" s="143"/>
      <c r="F19" s="164"/>
      <c r="G19" s="164"/>
    </row>
    <row r="20" spans="1:7" ht="17.25">
      <c r="A20" s="165" t="s">
        <v>62</v>
      </c>
      <c r="B20" s="168" t="s">
        <v>334</v>
      </c>
      <c r="C20" s="142" t="s">
        <v>221</v>
      </c>
      <c r="D20" s="141" t="s">
        <v>335</v>
      </c>
      <c r="E20" s="143"/>
      <c r="F20" s="164"/>
      <c r="G20" s="164"/>
    </row>
    <row r="21" spans="1:7" ht="31.5">
      <c r="A21" s="165" t="s">
        <v>65</v>
      </c>
      <c r="B21" s="168" t="s">
        <v>336</v>
      </c>
      <c r="C21" s="142" t="s">
        <v>221</v>
      </c>
      <c r="D21" s="141" t="s">
        <v>337</v>
      </c>
      <c r="E21" s="143">
        <v>1920</v>
      </c>
      <c r="F21" s="164"/>
      <c r="G21" s="164"/>
    </row>
    <row r="22" spans="1:7" ht="17.25">
      <c r="A22" s="165" t="s">
        <v>68</v>
      </c>
      <c r="B22" s="168" t="s">
        <v>338</v>
      </c>
      <c r="C22" s="142" t="s">
        <v>221</v>
      </c>
      <c r="D22" s="141" t="s">
        <v>339</v>
      </c>
      <c r="E22" s="143"/>
      <c r="F22" s="164"/>
      <c r="G22" s="164"/>
    </row>
    <row r="23" spans="1:7" ht="31.5">
      <c r="A23" s="165" t="s">
        <v>71</v>
      </c>
      <c r="B23" s="141" t="s">
        <v>340</v>
      </c>
      <c r="C23" s="142" t="s">
        <v>221</v>
      </c>
      <c r="D23" s="141" t="s">
        <v>340</v>
      </c>
      <c r="E23" s="143"/>
      <c r="F23" s="164"/>
      <c r="G23" s="164"/>
    </row>
    <row r="24" spans="1:7" ht="31.5">
      <c r="A24" s="165" t="s">
        <v>75</v>
      </c>
      <c r="B24" s="141" t="s">
        <v>341</v>
      </c>
      <c r="C24" s="142" t="s">
        <v>221</v>
      </c>
      <c r="D24" s="141" t="s">
        <v>341</v>
      </c>
      <c r="E24" s="143"/>
      <c r="F24" s="164"/>
      <c r="G24" s="164"/>
    </row>
    <row r="25" spans="1:7" ht="31.5">
      <c r="A25" s="165" t="s">
        <v>78</v>
      </c>
      <c r="B25" s="141" t="s">
        <v>342</v>
      </c>
      <c r="C25" s="142" t="s">
        <v>221</v>
      </c>
      <c r="D25" s="141" t="s">
        <v>342</v>
      </c>
      <c r="E25" s="143"/>
      <c r="F25" s="164"/>
      <c r="G25" s="164"/>
    </row>
    <row r="26" spans="1:7" ht="27.75">
      <c r="A26" s="165" t="s">
        <v>81</v>
      </c>
      <c r="B26" s="141" t="s">
        <v>343</v>
      </c>
      <c r="C26" s="142" t="s">
        <v>221</v>
      </c>
      <c r="D26" s="141" t="s">
        <v>343</v>
      </c>
      <c r="E26" s="143">
        <f>(E12+E13)-E18</f>
        <v>145215.43000000005</v>
      </c>
      <c r="F26" s="164"/>
      <c r="G26" s="164"/>
    </row>
    <row r="27" spans="1:7" ht="48" customHeight="1">
      <c r="A27" s="169" t="s">
        <v>344</v>
      </c>
      <c r="B27" s="169"/>
      <c r="C27" s="169"/>
      <c r="D27" s="169"/>
      <c r="E27" s="169"/>
      <c r="F27" s="167"/>
      <c r="G27" s="167"/>
    </row>
    <row r="28" spans="1:7" ht="17.25">
      <c r="A28" s="165"/>
      <c r="B28" s="141" t="s">
        <v>345</v>
      </c>
      <c r="C28" s="142" t="s">
        <v>221</v>
      </c>
      <c r="D28" s="141"/>
      <c r="E28" s="141" t="s">
        <v>346</v>
      </c>
      <c r="F28" s="164"/>
      <c r="G28" s="164"/>
    </row>
    <row r="29" spans="1:7" ht="119.25">
      <c r="A29" s="165" t="s">
        <v>8</v>
      </c>
      <c r="B29" s="170" t="s">
        <v>347</v>
      </c>
      <c r="C29" s="142" t="s">
        <v>221</v>
      </c>
      <c r="D29" s="171"/>
      <c r="E29" s="172">
        <v>29660.33</v>
      </c>
      <c r="F29" s="173"/>
      <c r="G29" s="164"/>
    </row>
    <row r="30" spans="1:7" ht="43.5">
      <c r="A30" s="165" t="s">
        <v>12</v>
      </c>
      <c r="B30" s="170" t="s">
        <v>348</v>
      </c>
      <c r="C30" s="142" t="s">
        <v>221</v>
      </c>
      <c r="D30" s="174"/>
      <c r="E30" s="172">
        <v>4337.05</v>
      </c>
      <c r="F30" s="173"/>
      <c r="G30" s="164"/>
    </row>
    <row r="31" spans="1:7" ht="29.25">
      <c r="A31" s="165" t="s">
        <v>19</v>
      </c>
      <c r="B31" s="175" t="s">
        <v>349</v>
      </c>
      <c r="C31" s="142" t="s">
        <v>221</v>
      </c>
      <c r="D31" s="174"/>
      <c r="E31" s="172">
        <v>26428.152</v>
      </c>
      <c r="F31" s="173"/>
      <c r="G31" s="164"/>
    </row>
    <row r="32" spans="1:7" ht="56.25">
      <c r="A32" s="165" t="s">
        <v>25</v>
      </c>
      <c r="B32" s="170" t="s">
        <v>350</v>
      </c>
      <c r="C32" s="142" t="s">
        <v>221</v>
      </c>
      <c r="D32" s="174"/>
      <c r="E32" s="172">
        <v>45084.36</v>
      </c>
      <c r="F32" s="173"/>
      <c r="G32" s="164"/>
    </row>
    <row r="33" spans="1:7" ht="29.25">
      <c r="A33" s="165" t="s">
        <v>29</v>
      </c>
      <c r="B33" s="170" t="s">
        <v>351</v>
      </c>
      <c r="C33" s="142" t="s">
        <v>221</v>
      </c>
      <c r="D33" s="176"/>
      <c r="E33" s="172">
        <v>1282.92</v>
      </c>
      <c r="F33" s="173"/>
      <c r="G33" s="164"/>
    </row>
    <row r="34" spans="1:7" ht="38.25">
      <c r="A34" s="165" t="s">
        <v>39</v>
      </c>
      <c r="B34" s="170" t="s">
        <v>352</v>
      </c>
      <c r="C34" s="142" t="s">
        <v>221</v>
      </c>
      <c r="D34" s="174"/>
      <c r="E34" s="172">
        <v>12829.2</v>
      </c>
      <c r="F34" s="173"/>
      <c r="G34" s="164"/>
    </row>
    <row r="35" spans="1:7" ht="47.25">
      <c r="A35" s="165" t="s">
        <v>43</v>
      </c>
      <c r="B35" s="170" t="s">
        <v>353</v>
      </c>
      <c r="C35" s="142" t="s">
        <v>221</v>
      </c>
      <c r="D35" s="174"/>
      <c r="E35" s="172">
        <v>11417.98</v>
      </c>
      <c r="F35" s="173"/>
      <c r="G35" s="164"/>
    </row>
    <row r="36" spans="1:7" ht="29.25">
      <c r="A36" s="165" t="s">
        <v>46</v>
      </c>
      <c r="B36" s="170" t="s">
        <v>354</v>
      </c>
      <c r="C36" s="142" t="s">
        <v>221</v>
      </c>
      <c r="D36" s="174"/>
      <c r="E36" s="172">
        <v>5388.264</v>
      </c>
      <c r="F36" s="173"/>
      <c r="G36" s="164"/>
    </row>
    <row r="37" spans="1:7" ht="163.5">
      <c r="A37" s="165" t="s">
        <v>49</v>
      </c>
      <c r="B37" s="170" t="s">
        <v>355</v>
      </c>
      <c r="C37" s="142" t="s">
        <v>221</v>
      </c>
      <c r="D37" s="174"/>
      <c r="E37" s="172">
        <v>48494.37</v>
      </c>
      <c r="F37" s="173"/>
      <c r="G37" s="164"/>
    </row>
    <row r="38" spans="1:7" ht="56.25">
      <c r="A38" s="165" t="s">
        <v>51</v>
      </c>
      <c r="B38" s="170" t="s">
        <v>356</v>
      </c>
      <c r="C38" s="142" t="s">
        <v>221</v>
      </c>
      <c r="D38" s="174"/>
      <c r="E38" s="172">
        <v>25530.11</v>
      </c>
      <c r="F38" s="173"/>
      <c r="G38" s="164"/>
    </row>
    <row r="39" spans="1:7" ht="101.25">
      <c r="A39" s="165" t="s">
        <v>55</v>
      </c>
      <c r="B39" s="170" t="s">
        <v>357</v>
      </c>
      <c r="C39" s="142" t="s">
        <v>221</v>
      </c>
      <c r="D39" s="174"/>
      <c r="E39" s="172">
        <v>50033.88</v>
      </c>
      <c r="F39" s="173"/>
      <c r="G39" s="164"/>
    </row>
    <row r="40" spans="1:7" ht="17.25">
      <c r="A40" s="165" t="s">
        <v>58</v>
      </c>
      <c r="B40" s="177" t="s">
        <v>358</v>
      </c>
      <c r="C40" s="142" t="s">
        <v>221</v>
      </c>
      <c r="D40" s="178"/>
      <c r="E40" s="178">
        <f>E41+E42</f>
        <v>0</v>
      </c>
      <c r="F40" s="179"/>
      <c r="G40" s="164"/>
    </row>
    <row r="41" spans="1:7" ht="16.5">
      <c r="A41" s="165"/>
      <c r="B41" s="180"/>
      <c r="C41" s="142"/>
      <c r="D41" s="181"/>
      <c r="E41" s="182"/>
      <c r="F41" s="183"/>
      <c r="G41" s="164"/>
    </row>
    <row r="42" spans="1:7" ht="16.5">
      <c r="A42" s="165"/>
      <c r="B42" s="184"/>
      <c r="C42" s="142"/>
      <c r="D42" s="181"/>
      <c r="E42" s="182"/>
      <c r="F42" s="183"/>
      <c r="G42" s="164"/>
    </row>
    <row r="43" spans="1:7" ht="16.5">
      <c r="A43" s="165"/>
      <c r="B43" s="185" t="s">
        <v>359</v>
      </c>
      <c r="C43" s="142" t="s">
        <v>221</v>
      </c>
      <c r="D43" s="181"/>
      <c r="E43" s="178">
        <f>E46+E45</f>
        <v>80734.82999999999</v>
      </c>
      <c r="F43" s="183"/>
      <c r="G43" s="164"/>
    </row>
    <row r="44" spans="1:7" ht="17.25" hidden="1">
      <c r="A44" s="165"/>
      <c r="B44" s="186" t="s">
        <v>360</v>
      </c>
      <c r="C44" s="142" t="s">
        <v>221</v>
      </c>
      <c r="D44" s="181"/>
      <c r="E44" s="182"/>
      <c r="F44" s="183"/>
      <c r="G44" s="164"/>
    </row>
    <row r="45" spans="1:7" ht="30.75">
      <c r="A45" s="165"/>
      <c r="B45" s="184" t="s">
        <v>361</v>
      </c>
      <c r="C45" s="142" t="s">
        <v>221</v>
      </c>
      <c r="D45" s="178"/>
      <c r="E45" s="182">
        <v>69528.12</v>
      </c>
      <c r="F45" s="179"/>
      <c r="G45" s="164"/>
    </row>
    <row r="46" spans="1:7" ht="16.5">
      <c r="A46" s="165"/>
      <c r="B46" s="186" t="s">
        <v>362</v>
      </c>
      <c r="C46" s="142" t="s">
        <v>221</v>
      </c>
      <c r="D46" s="181"/>
      <c r="E46" s="182">
        <v>11206.71</v>
      </c>
      <c r="F46" s="183"/>
      <c r="G46" s="164"/>
    </row>
    <row r="47" spans="1:7" ht="17.25">
      <c r="A47" s="165"/>
      <c r="B47" s="186"/>
      <c r="C47" s="142" t="s">
        <v>221</v>
      </c>
      <c r="D47" s="181"/>
      <c r="E47" s="182"/>
      <c r="F47" s="183"/>
      <c r="G47" s="164"/>
    </row>
    <row r="48" spans="1:7" ht="53.25" customHeight="1">
      <c r="A48" s="166" t="s">
        <v>363</v>
      </c>
      <c r="B48" s="166"/>
      <c r="C48" s="166"/>
      <c r="D48" s="166"/>
      <c r="E48" s="166"/>
      <c r="F48" s="131"/>
      <c r="G48" s="131"/>
    </row>
    <row r="49" spans="1:7" ht="53.25" customHeight="1">
      <c r="A49" s="166"/>
      <c r="B49" s="141" t="s">
        <v>364</v>
      </c>
      <c r="C49" s="141" t="s">
        <v>5</v>
      </c>
      <c r="D49" s="141" t="s">
        <v>365</v>
      </c>
      <c r="E49" s="187" t="s">
        <v>366</v>
      </c>
      <c r="F49" s="131"/>
      <c r="G49" s="131"/>
    </row>
    <row r="50" spans="1:7" ht="53.25" customHeight="1">
      <c r="A50" s="80" t="s">
        <v>8</v>
      </c>
      <c r="B50" s="85" t="s">
        <v>191</v>
      </c>
      <c r="C50" s="81" t="s">
        <v>192</v>
      </c>
      <c r="D50" s="86" t="s">
        <v>193</v>
      </c>
      <c r="E50" s="188">
        <v>3.31</v>
      </c>
      <c r="F50" s="131"/>
      <c r="G50" s="131"/>
    </row>
    <row r="51" spans="1:7" ht="53.25" customHeight="1">
      <c r="A51" s="80" t="s">
        <v>12</v>
      </c>
      <c r="B51" s="85" t="s">
        <v>195</v>
      </c>
      <c r="C51" s="81" t="s">
        <v>192</v>
      </c>
      <c r="D51" s="86" t="s">
        <v>196</v>
      </c>
      <c r="E51" s="188">
        <v>2.06</v>
      </c>
      <c r="F51" s="131"/>
      <c r="G51" s="131"/>
    </row>
    <row r="52" spans="1:7" ht="53.25" customHeight="1">
      <c r="A52" s="80" t="s">
        <v>19</v>
      </c>
      <c r="B52" s="85" t="s">
        <v>198</v>
      </c>
      <c r="C52" s="81" t="s">
        <v>192</v>
      </c>
      <c r="D52" s="86" t="s">
        <v>199</v>
      </c>
      <c r="E52" s="188">
        <v>1.99</v>
      </c>
      <c r="F52" s="131"/>
      <c r="G52" s="131"/>
    </row>
    <row r="53" spans="1:7" ht="53.25" customHeight="1">
      <c r="A53" s="80" t="s">
        <v>25</v>
      </c>
      <c r="B53" s="85" t="s">
        <v>201</v>
      </c>
      <c r="C53" s="81" t="s">
        <v>192</v>
      </c>
      <c r="D53" s="86" t="s">
        <v>202</v>
      </c>
      <c r="E53" s="188">
        <v>3.9</v>
      </c>
      <c r="F53" s="131"/>
      <c r="G53" s="131"/>
    </row>
    <row r="54" spans="1:7" ht="53.25" customHeight="1">
      <c r="A54" s="80" t="s">
        <v>29</v>
      </c>
      <c r="B54" s="85" t="s">
        <v>204</v>
      </c>
      <c r="C54" s="81" t="s">
        <v>192</v>
      </c>
      <c r="D54" s="86" t="s">
        <v>205</v>
      </c>
      <c r="E54" s="188"/>
      <c r="F54" s="131"/>
      <c r="G54" s="131"/>
    </row>
    <row r="55" spans="1:7" ht="53.25" customHeight="1">
      <c r="A55" s="80" t="s">
        <v>39</v>
      </c>
      <c r="B55" s="85" t="s">
        <v>206</v>
      </c>
      <c r="C55" s="81" t="s">
        <v>192</v>
      </c>
      <c r="D55" s="86" t="s">
        <v>193</v>
      </c>
      <c r="E55" s="188">
        <v>0.89</v>
      </c>
      <c r="F55" s="131"/>
      <c r="G55" s="131"/>
    </row>
    <row r="56" spans="1:7" ht="53.25" customHeight="1">
      <c r="A56" s="80" t="s">
        <v>43</v>
      </c>
      <c r="B56" s="85" t="s">
        <v>208</v>
      </c>
      <c r="C56" s="81" t="s">
        <v>192</v>
      </c>
      <c r="D56" s="86" t="s">
        <v>209</v>
      </c>
      <c r="E56" s="188">
        <v>1</v>
      </c>
      <c r="F56" s="131"/>
      <c r="G56" s="131"/>
    </row>
    <row r="57" spans="1:7" ht="53.25" customHeight="1">
      <c r="A57" s="80" t="s">
        <v>46</v>
      </c>
      <c r="B57" s="85" t="s">
        <v>210</v>
      </c>
      <c r="C57" s="81" t="s">
        <v>192</v>
      </c>
      <c r="D57" s="86" t="s">
        <v>211</v>
      </c>
      <c r="E57" s="188">
        <v>0.1</v>
      </c>
      <c r="F57" s="131"/>
      <c r="G57" s="131"/>
    </row>
    <row r="58" spans="1:7" ht="53.25" customHeight="1">
      <c r="A58" s="80" t="s">
        <v>49</v>
      </c>
      <c r="B58" s="85" t="s">
        <v>212</v>
      </c>
      <c r="C58" s="81" t="s">
        <v>192</v>
      </c>
      <c r="D58" s="86" t="s">
        <v>196</v>
      </c>
      <c r="E58" s="188">
        <v>0.42</v>
      </c>
      <c r="F58" s="131"/>
      <c r="G58" s="131"/>
    </row>
    <row r="59" spans="1:7" ht="53.25" customHeight="1">
      <c r="A59" s="80" t="s">
        <v>51</v>
      </c>
      <c r="B59" s="85" t="s">
        <v>213</v>
      </c>
      <c r="C59" s="81" t="s">
        <v>192</v>
      </c>
      <c r="D59" s="86" t="s">
        <v>209</v>
      </c>
      <c r="E59" s="188">
        <v>3.78</v>
      </c>
      <c r="F59" s="131"/>
      <c r="G59" s="131"/>
    </row>
    <row r="60" spans="1:7" ht="53.25" customHeight="1">
      <c r="A60" s="80" t="s">
        <v>55</v>
      </c>
      <c r="B60" s="85" t="s">
        <v>215</v>
      </c>
      <c r="C60" s="81" t="s">
        <v>192</v>
      </c>
      <c r="D60" s="80" t="s">
        <v>216</v>
      </c>
      <c r="E60" s="188">
        <v>2.56</v>
      </c>
      <c r="F60" s="131"/>
      <c r="G60" s="131"/>
    </row>
    <row r="61" spans="1:7" ht="53.25" customHeight="1">
      <c r="A61" s="80" t="s">
        <v>58</v>
      </c>
      <c r="B61" s="85" t="s">
        <v>217</v>
      </c>
      <c r="C61" s="81" t="s">
        <v>192</v>
      </c>
      <c r="D61" s="80" t="s">
        <v>216</v>
      </c>
      <c r="E61" s="188">
        <v>2.03</v>
      </c>
      <c r="F61" s="131"/>
      <c r="G61" s="131"/>
    </row>
    <row r="62" spans="1:7" ht="53.25" customHeight="1">
      <c r="A62" s="80" t="s">
        <v>60</v>
      </c>
      <c r="B62" s="94" t="s">
        <v>218</v>
      </c>
      <c r="C62" s="81" t="s">
        <v>192</v>
      </c>
      <c r="D62" s="86" t="s">
        <v>202</v>
      </c>
      <c r="E62" s="188">
        <v>2.65</v>
      </c>
      <c r="F62" s="131"/>
      <c r="G62" s="131"/>
    </row>
    <row r="63" spans="1:7" ht="32.25" customHeight="1">
      <c r="A63" s="166" t="s">
        <v>367</v>
      </c>
      <c r="B63" s="166"/>
      <c r="C63" s="166"/>
      <c r="D63" s="166"/>
      <c r="E63" s="166"/>
      <c r="F63" s="167"/>
      <c r="G63" s="167"/>
    </row>
    <row r="64" spans="1:7" ht="31.5">
      <c r="A64" s="165" t="s">
        <v>101</v>
      </c>
      <c r="B64" s="141" t="s">
        <v>368</v>
      </c>
      <c r="C64" s="142" t="s">
        <v>53</v>
      </c>
      <c r="D64" s="141" t="s">
        <v>368</v>
      </c>
      <c r="E64" s="143">
        <v>0</v>
      </c>
      <c r="F64" s="164"/>
      <c r="G64" s="164"/>
    </row>
    <row r="65" spans="1:7" ht="31.5">
      <c r="A65" s="165" t="s">
        <v>104</v>
      </c>
      <c r="B65" s="141" t="s">
        <v>369</v>
      </c>
      <c r="C65" s="142" t="s">
        <v>53</v>
      </c>
      <c r="D65" s="141" t="s">
        <v>369</v>
      </c>
      <c r="E65" s="143">
        <v>0</v>
      </c>
      <c r="F65" s="164"/>
      <c r="G65" s="164"/>
    </row>
    <row r="66" spans="1:7" ht="44.25">
      <c r="A66" s="165" t="s">
        <v>107</v>
      </c>
      <c r="B66" s="141" t="s">
        <v>370</v>
      </c>
      <c r="C66" s="142" t="s">
        <v>53</v>
      </c>
      <c r="D66" s="141" t="s">
        <v>370</v>
      </c>
      <c r="E66" s="143">
        <v>0</v>
      </c>
      <c r="F66" s="164"/>
      <c r="G66" s="164"/>
    </row>
    <row r="67" spans="1:7" ht="31.5">
      <c r="A67" s="165" t="s">
        <v>110</v>
      </c>
      <c r="B67" s="141" t="s">
        <v>371</v>
      </c>
      <c r="C67" s="142" t="s">
        <v>221</v>
      </c>
      <c r="D67" s="141" t="s">
        <v>371</v>
      </c>
      <c r="E67" s="143">
        <v>0</v>
      </c>
      <c r="F67" s="164"/>
      <c r="G67" s="164"/>
    </row>
    <row r="68" spans="1:8" ht="30" customHeight="1">
      <c r="A68" s="166" t="s">
        <v>372</v>
      </c>
      <c r="B68" s="166"/>
      <c r="C68" s="166"/>
      <c r="D68" s="166"/>
      <c r="E68" s="166"/>
      <c r="F68" s="167"/>
      <c r="G68" s="167"/>
      <c r="H68" s="50"/>
    </row>
    <row r="69" spans="1:7" ht="31.5">
      <c r="A69" s="189" t="s">
        <v>113</v>
      </c>
      <c r="B69" s="141" t="s">
        <v>317</v>
      </c>
      <c r="C69" s="142" t="s">
        <v>221</v>
      </c>
      <c r="D69" s="141" t="s">
        <v>317</v>
      </c>
      <c r="E69" s="143">
        <v>0</v>
      </c>
      <c r="F69" s="164"/>
      <c r="G69" s="164"/>
    </row>
    <row r="70" spans="1:7" ht="31.5">
      <c r="A70" s="189" t="s">
        <v>187</v>
      </c>
      <c r="B70" s="141" t="s">
        <v>318</v>
      </c>
      <c r="C70" s="142" t="s">
        <v>221</v>
      </c>
      <c r="D70" s="141" t="s">
        <v>318</v>
      </c>
      <c r="E70" s="143">
        <v>0</v>
      </c>
      <c r="F70" s="164"/>
      <c r="G70" s="164"/>
    </row>
    <row r="71" spans="1:7" ht="30.75">
      <c r="A71" s="189" t="s">
        <v>373</v>
      </c>
      <c r="B71" s="141" t="s">
        <v>319</v>
      </c>
      <c r="C71" s="142" t="s">
        <v>221</v>
      </c>
      <c r="D71" s="141" t="s">
        <v>319</v>
      </c>
      <c r="E71" s="143">
        <v>66648.61</v>
      </c>
      <c r="F71" s="164"/>
      <c r="G71" s="164"/>
    </row>
    <row r="72" spans="1:7" ht="31.5">
      <c r="A72" s="189" t="s">
        <v>374</v>
      </c>
      <c r="B72" s="141" t="s">
        <v>341</v>
      </c>
      <c r="C72" s="142" t="s">
        <v>221</v>
      </c>
      <c r="D72" s="141" t="s">
        <v>341</v>
      </c>
      <c r="E72" s="143">
        <v>0</v>
      </c>
      <c r="F72" s="164"/>
      <c r="G72" s="164"/>
    </row>
    <row r="73" spans="1:7" ht="31.5">
      <c r="A73" s="189" t="s">
        <v>375</v>
      </c>
      <c r="B73" s="141" t="s">
        <v>342</v>
      </c>
      <c r="C73" s="142" t="s">
        <v>221</v>
      </c>
      <c r="D73" s="141" t="s">
        <v>342</v>
      </c>
      <c r="E73" s="143">
        <v>0</v>
      </c>
      <c r="F73" s="164"/>
      <c r="G73" s="164"/>
    </row>
    <row r="74" spans="1:7" ht="31.5">
      <c r="A74" s="189" t="s">
        <v>376</v>
      </c>
      <c r="B74" s="141" t="s">
        <v>343</v>
      </c>
      <c r="C74" s="142" t="s">
        <v>221</v>
      </c>
      <c r="D74" s="141" t="s">
        <v>343</v>
      </c>
      <c r="E74" s="143">
        <f>E81+E91+E101+E111+E121</f>
        <v>86576.54</v>
      </c>
      <c r="F74" s="164"/>
      <c r="G74" s="164"/>
    </row>
    <row r="75" spans="1:7" ht="25.5" customHeight="1">
      <c r="A75" s="166" t="s">
        <v>377</v>
      </c>
      <c r="B75" s="166"/>
      <c r="C75" s="166"/>
      <c r="D75" s="166"/>
      <c r="E75" s="166"/>
      <c r="F75" s="190"/>
      <c r="G75" s="190"/>
    </row>
    <row r="76" spans="1:7" ht="17.25">
      <c r="A76" s="165" t="s">
        <v>8</v>
      </c>
      <c r="B76" s="141" t="s">
        <v>223</v>
      </c>
      <c r="C76" s="142" t="s">
        <v>10</v>
      </c>
      <c r="D76" s="141" t="s">
        <v>223</v>
      </c>
      <c r="E76" s="143" t="s">
        <v>224</v>
      </c>
      <c r="F76" s="164"/>
      <c r="G76" s="164"/>
    </row>
    <row r="77" spans="1:7" ht="17.25">
      <c r="A77" s="165" t="s">
        <v>12</v>
      </c>
      <c r="B77" s="141" t="s">
        <v>5</v>
      </c>
      <c r="C77" s="142" t="s">
        <v>10</v>
      </c>
      <c r="D77" s="141" t="s">
        <v>5</v>
      </c>
      <c r="E77" s="143" t="s">
        <v>378</v>
      </c>
      <c r="F77" s="164"/>
      <c r="G77" s="164"/>
    </row>
    <row r="78" spans="1:7" ht="17.25">
      <c r="A78" s="165" t="s">
        <v>19</v>
      </c>
      <c r="B78" s="141" t="s">
        <v>379</v>
      </c>
      <c r="C78" s="142" t="s">
        <v>380</v>
      </c>
      <c r="D78" s="141" t="s">
        <v>379</v>
      </c>
      <c r="E78" s="143"/>
      <c r="F78" s="164"/>
      <c r="G78" s="164"/>
    </row>
    <row r="79" spans="1:7" ht="16.5">
      <c r="A79" s="165" t="s">
        <v>25</v>
      </c>
      <c r="B79" s="141" t="s">
        <v>381</v>
      </c>
      <c r="C79" s="142" t="s">
        <v>221</v>
      </c>
      <c r="D79" s="141" t="s">
        <v>381</v>
      </c>
      <c r="E79" s="143">
        <v>336995.89</v>
      </c>
      <c r="F79" s="164"/>
      <c r="G79" s="164"/>
    </row>
    <row r="80" spans="1:7" ht="16.5">
      <c r="A80" s="165" t="s">
        <v>29</v>
      </c>
      <c r="B80" s="141" t="s">
        <v>382</v>
      </c>
      <c r="C80" s="142" t="s">
        <v>221</v>
      </c>
      <c r="D80" s="141" t="s">
        <v>382</v>
      </c>
      <c r="E80" s="143">
        <v>270009.1</v>
      </c>
      <c r="F80" s="164"/>
      <c r="G80" s="164"/>
    </row>
    <row r="81" spans="1:7" ht="16.5">
      <c r="A81" s="165" t="s">
        <v>39</v>
      </c>
      <c r="B81" s="141" t="s">
        <v>383</v>
      </c>
      <c r="C81" s="142" t="s">
        <v>221</v>
      </c>
      <c r="D81" s="141" t="s">
        <v>383</v>
      </c>
      <c r="E81" s="143">
        <v>15679.94</v>
      </c>
      <c r="F81" s="164"/>
      <c r="G81" s="164"/>
    </row>
    <row r="82" spans="1:7" ht="45.75">
      <c r="A82" s="165" t="s">
        <v>43</v>
      </c>
      <c r="B82" s="141" t="s">
        <v>384</v>
      </c>
      <c r="C82" s="142" t="s">
        <v>221</v>
      </c>
      <c r="D82" s="141" t="s">
        <v>384</v>
      </c>
      <c r="E82" s="143"/>
      <c r="F82" s="164"/>
      <c r="G82" s="164"/>
    </row>
    <row r="83" spans="1:7" ht="45.75">
      <c r="A83" s="165" t="s">
        <v>46</v>
      </c>
      <c r="B83" s="141" t="s">
        <v>385</v>
      </c>
      <c r="C83" s="142" t="s">
        <v>221</v>
      </c>
      <c r="D83" s="141" t="s">
        <v>385</v>
      </c>
      <c r="E83" s="143">
        <v>270009.1</v>
      </c>
      <c r="F83" s="164"/>
      <c r="G83" s="164"/>
    </row>
    <row r="84" spans="1:7" ht="45.75">
      <c r="A84" s="165" t="s">
        <v>49</v>
      </c>
      <c r="B84" s="141" t="s">
        <v>386</v>
      </c>
      <c r="C84" s="142" t="s">
        <v>221</v>
      </c>
      <c r="D84" s="141" t="s">
        <v>386</v>
      </c>
      <c r="E84" s="143">
        <v>15679.94</v>
      </c>
      <c r="F84" s="164"/>
      <c r="G84" s="164"/>
    </row>
    <row r="85" spans="1:7" ht="60">
      <c r="A85" s="165" t="s">
        <v>51</v>
      </c>
      <c r="B85" s="141" t="s">
        <v>387</v>
      </c>
      <c r="C85" s="142" t="s">
        <v>221</v>
      </c>
      <c r="D85" s="141" t="s">
        <v>387</v>
      </c>
      <c r="E85" s="143">
        <v>0</v>
      </c>
      <c r="F85" s="164"/>
      <c r="G85" s="164"/>
    </row>
    <row r="86" spans="1:7" ht="17.25">
      <c r="A86" s="165" t="s">
        <v>8</v>
      </c>
      <c r="B86" s="141" t="s">
        <v>223</v>
      </c>
      <c r="C86" s="142" t="s">
        <v>10</v>
      </c>
      <c r="D86" s="141" t="s">
        <v>223</v>
      </c>
      <c r="E86" s="143" t="s">
        <v>388</v>
      </c>
      <c r="F86" s="164"/>
      <c r="G86" s="164"/>
    </row>
    <row r="87" spans="1:7" ht="17.25">
      <c r="A87" s="165" t="s">
        <v>12</v>
      </c>
      <c r="B87" s="141" t="s">
        <v>5</v>
      </c>
      <c r="C87" s="142" t="s">
        <v>10</v>
      </c>
      <c r="D87" s="141" t="s">
        <v>5</v>
      </c>
      <c r="E87" s="143" t="s">
        <v>267</v>
      </c>
      <c r="F87" s="164"/>
      <c r="G87" s="164"/>
    </row>
    <row r="88" spans="1:7" ht="17.25">
      <c r="A88" s="165" t="s">
        <v>19</v>
      </c>
      <c r="B88" s="141" t="s">
        <v>379</v>
      </c>
      <c r="C88" s="142" t="s">
        <v>380</v>
      </c>
      <c r="D88" s="141" t="s">
        <v>379</v>
      </c>
      <c r="E88" s="143"/>
      <c r="F88" s="164"/>
      <c r="G88" s="164"/>
    </row>
    <row r="89" spans="1:7" ht="16.5">
      <c r="A89" s="165" t="s">
        <v>25</v>
      </c>
      <c r="B89" s="141" t="s">
        <v>381</v>
      </c>
      <c r="C89" s="142" t="s">
        <v>221</v>
      </c>
      <c r="D89" s="141" t="s">
        <v>381</v>
      </c>
      <c r="E89" s="143">
        <v>76704.61</v>
      </c>
      <c r="F89" s="164"/>
      <c r="G89" s="164"/>
    </row>
    <row r="90" spans="1:7" ht="16.5">
      <c r="A90" s="165" t="s">
        <v>29</v>
      </c>
      <c r="B90" s="141" t="s">
        <v>382</v>
      </c>
      <c r="C90" s="142" t="s">
        <v>221</v>
      </c>
      <c r="D90" s="141" t="s">
        <v>382</v>
      </c>
      <c r="E90" s="143">
        <v>71479.2</v>
      </c>
      <c r="F90" s="164"/>
      <c r="G90" s="164"/>
    </row>
    <row r="91" spans="1:7" ht="16.5">
      <c r="A91" s="165" t="s">
        <v>39</v>
      </c>
      <c r="B91" s="141" t="s">
        <v>383</v>
      </c>
      <c r="C91" s="142" t="s">
        <v>221</v>
      </c>
      <c r="D91" s="141" t="s">
        <v>383</v>
      </c>
      <c r="E91" s="143">
        <v>8676.48</v>
      </c>
      <c r="F91" s="164"/>
      <c r="G91" s="164"/>
    </row>
    <row r="92" spans="1:7" ht="45.75">
      <c r="A92" s="165" t="s">
        <v>43</v>
      </c>
      <c r="B92" s="141" t="s">
        <v>384</v>
      </c>
      <c r="C92" s="142" t="s">
        <v>221</v>
      </c>
      <c r="D92" s="141" t="s">
        <v>384</v>
      </c>
      <c r="E92" s="143"/>
      <c r="F92" s="164"/>
      <c r="G92" s="164"/>
    </row>
    <row r="93" spans="1:7" ht="45.75">
      <c r="A93" s="165" t="s">
        <v>46</v>
      </c>
      <c r="B93" s="141" t="s">
        <v>385</v>
      </c>
      <c r="C93" s="142" t="s">
        <v>221</v>
      </c>
      <c r="D93" s="141" t="s">
        <v>385</v>
      </c>
      <c r="E93" s="143">
        <v>71479.2</v>
      </c>
      <c r="F93" s="164"/>
      <c r="G93" s="164"/>
    </row>
    <row r="94" spans="1:7" ht="45.75">
      <c r="A94" s="165" t="s">
        <v>49</v>
      </c>
      <c r="B94" s="141" t="s">
        <v>386</v>
      </c>
      <c r="C94" s="142" t="s">
        <v>221</v>
      </c>
      <c r="D94" s="141" t="s">
        <v>386</v>
      </c>
      <c r="E94" s="143">
        <v>8676.48</v>
      </c>
      <c r="F94" s="164"/>
      <c r="G94" s="164"/>
    </row>
    <row r="95" spans="1:7" ht="60">
      <c r="A95" s="165" t="s">
        <v>51</v>
      </c>
      <c r="B95" s="141" t="s">
        <v>387</v>
      </c>
      <c r="C95" s="142" t="s">
        <v>221</v>
      </c>
      <c r="D95" s="141" t="s">
        <v>387</v>
      </c>
      <c r="E95" s="143">
        <v>0</v>
      </c>
      <c r="F95" s="164"/>
      <c r="G95" s="164"/>
    </row>
    <row r="96" spans="1:7" ht="17.25">
      <c r="A96" s="165" t="s">
        <v>8</v>
      </c>
      <c r="B96" s="141" t="s">
        <v>223</v>
      </c>
      <c r="C96" s="142" t="s">
        <v>10</v>
      </c>
      <c r="D96" s="141" t="s">
        <v>223</v>
      </c>
      <c r="E96" s="143" t="s">
        <v>389</v>
      </c>
      <c r="F96" s="164"/>
      <c r="G96" s="164"/>
    </row>
    <row r="97" spans="1:7" ht="17.25">
      <c r="A97" s="165" t="s">
        <v>12</v>
      </c>
      <c r="B97" s="141" t="s">
        <v>5</v>
      </c>
      <c r="C97" s="142" t="s">
        <v>10</v>
      </c>
      <c r="D97" s="141" t="s">
        <v>5</v>
      </c>
      <c r="E97" s="143" t="s">
        <v>267</v>
      </c>
      <c r="F97" s="164"/>
      <c r="G97" s="164"/>
    </row>
    <row r="98" spans="1:7" ht="17.25">
      <c r="A98" s="165" t="s">
        <v>19</v>
      </c>
      <c r="B98" s="141" t="s">
        <v>379</v>
      </c>
      <c r="C98" s="142" t="s">
        <v>380</v>
      </c>
      <c r="D98" s="141" t="s">
        <v>379</v>
      </c>
      <c r="E98" s="143"/>
      <c r="F98" s="164"/>
      <c r="G98" s="164"/>
    </row>
    <row r="99" spans="1:7" ht="16.5">
      <c r="A99" s="165" t="s">
        <v>25</v>
      </c>
      <c r="B99" s="141" t="s">
        <v>381</v>
      </c>
      <c r="C99" s="142" t="s">
        <v>221</v>
      </c>
      <c r="D99" s="141" t="s">
        <v>381</v>
      </c>
      <c r="E99" s="143">
        <v>24027.02</v>
      </c>
      <c r="F99" s="164"/>
      <c r="G99" s="164"/>
    </row>
    <row r="100" spans="1:7" ht="17.25">
      <c r="A100" s="165" t="s">
        <v>29</v>
      </c>
      <c r="B100" s="141" t="s">
        <v>382</v>
      </c>
      <c r="C100" s="142" t="s">
        <v>221</v>
      </c>
      <c r="D100" s="141" t="s">
        <v>382</v>
      </c>
      <c r="E100" s="143">
        <v>22021.76</v>
      </c>
      <c r="F100" s="164"/>
      <c r="G100" s="164"/>
    </row>
    <row r="101" spans="1:7" ht="16.5">
      <c r="A101" s="165" t="s">
        <v>39</v>
      </c>
      <c r="B101" s="141" t="s">
        <v>383</v>
      </c>
      <c r="C101" s="142" t="s">
        <v>221</v>
      </c>
      <c r="D101" s="141" t="s">
        <v>383</v>
      </c>
      <c r="E101" s="143">
        <v>3171.33</v>
      </c>
      <c r="F101" s="164"/>
      <c r="G101" s="164"/>
    </row>
    <row r="102" spans="1:7" ht="45.75">
      <c r="A102" s="165" t="s">
        <v>43</v>
      </c>
      <c r="B102" s="141" t="s">
        <v>384</v>
      </c>
      <c r="C102" s="142" t="s">
        <v>221</v>
      </c>
      <c r="D102" s="141" t="s">
        <v>384</v>
      </c>
      <c r="E102" s="143"/>
      <c r="F102" s="164"/>
      <c r="G102" s="164"/>
    </row>
    <row r="103" spans="1:7" ht="45.75">
      <c r="A103" s="165" t="s">
        <v>46</v>
      </c>
      <c r="B103" s="141" t="s">
        <v>385</v>
      </c>
      <c r="C103" s="142" t="s">
        <v>221</v>
      </c>
      <c r="D103" s="141" t="s">
        <v>385</v>
      </c>
      <c r="E103" s="143">
        <v>22021.76</v>
      </c>
      <c r="F103" s="164"/>
      <c r="G103" s="164"/>
    </row>
    <row r="104" spans="1:7" ht="45.75">
      <c r="A104" s="165" t="s">
        <v>49</v>
      </c>
      <c r="B104" s="141" t="s">
        <v>386</v>
      </c>
      <c r="C104" s="142" t="s">
        <v>221</v>
      </c>
      <c r="D104" s="141" t="s">
        <v>386</v>
      </c>
      <c r="E104" s="143">
        <v>3171.33</v>
      </c>
      <c r="F104" s="164"/>
      <c r="G104" s="164"/>
    </row>
    <row r="105" spans="1:7" ht="60">
      <c r="A105" s="165" t="s">
        <v>51</v>
      </c>
      <c r="B105" s="141" t="s">
        <v>387</v>
      </c>
      <c r="C105" s="142" t="s">
        <v>221</v>
      </c>
      <c r="D105" s="141" t="s">
        <v>387</v>
      </c>
      <c r="E105" s="143">
        <v>0</v>
      </c>
      <c r="F105" s="164"/>
      <c r="G105" s="164"/>
    </row>
    <row r="106" spans="1:7" ht="17.25">
      <c r="A106" s="165" t="s">
        <v>8</v>
      </c>
      <c r="B106" s="141" t="s">
        <v>223</v>
      </c>
      <c r="C106" s="142" t="s">
        <v>10</v>
      </c>
      <c r="D106" s="141" t="s">
        <v>223</v>
      </c>
      <c r="E106" s="143" t="s">
        <v>159</v>
      </c>
      <c r="F106" s="164"/>
      <c r="G106" s="164"/>
    </row>
    <row r="107" spans="1:7" ht="17.25">
      <c r="A107" s="165" t="s">
        <v>12</v>
      </c>
      <c r="B107" s="141" t="s">
        <v>5</v>
      </c>
      <c r="C107" s="142" t="s">
        <v>10</v>
      </c>
      <c r="D107" s="141" t="s">
        <v>5</v>
      </c>
      <c r="E107" s="143" t="s">
        <v>267</v>
      </c>
      <c r="F107" s="164"/>
      <c r="G107" s="164"/>
    </row>
    <row r="108" spans="1:7" ht="17.25">
      <c r="A108" s="165" t="s">
        <v>19</v>
      </c>
      <c r="B108" s="141" t="s">
        <v>379</v>
      </c>
      <c r="C108" s="142" t="s">
        <v>380</v>
      </c>
      <c r="D108" s="141" t="s">
        <v>379</v>
      </c>
      <c r="E108" s="143"/>
      <c r="F108" s="164"/>
      <c r="G108" s="164"/>
    </row>
    <row r="109" spans="1:7" ht="17.25">
      <c r="A109" s="165" t="s">
        <v>25</v>
      </c>
      <c r="B109" s="141" t="s">
        <v>381</v>
      </c>
      <c r="C109" s="142" t="s">
        <v>221</v>
      </c>
      <c r="D109" s="141" t="s">
        <v>381</v>
      </c>
      <c r="E109" s="143">
        <v>37179.22</v>
      </c>
      <c r="F109" s="164"/>
      <c r="G109" s="164"/>
    </row>
    <row r="110" spans="1:7" ht="16.5">
      <c r="A110" s="165" t="s">
        <v>29</v>
      </c>
      <c r="B110" s="141" t="s">
        <v>382</v>
      </c>
      <c r="C110" s="142" t="s">
        <v>221</v>
      </c>
      <c r="D110" s="141" t="s">
        <v>382</v>
      </c>
      <c r="E110" s="143">
        <v>33579.59</v>
      </c>
      <c r="F110" s="164"/>
      <c r="G110" s="164"/>
    </row>
    <row r="111" spans="1:7" ht="16.5">
      <c r="A111" s="165" t="s">
        <v>39</v>
      </c>
      <c r="B111" s="141" t="s">
        <v>383</v>
      </c>
      <c r="C111" s="142" t="s">
        <v>221</v>
      </c>
      <c r="D111" s="141" t="s">
        <v>383</v>
      </c>
      <c r="E111" s="143">
        <v>5417.7</v>
      </c>
      <c r="F111" s="164"/>
      <c r="G111" s="164"/>
    </row>
    <row r="112" spans="1:7" ht="45.75">
      <c r="A112" s="165" t="s">
        <v>43</v>
      </c>
      <c r="B112" s="141" t="s">
        <v>384</v>
      </c>
      <c r="C112" s="142" t="s">
        <v>221</v>
      </c>
      <c r="D112" s="141" t="s">
        <v>384</v>
      </c>
      <c r="E112" s="143"/>
      <c r="F112" s="164"/>
      <c r="G112" s="164"/>
    </row>
    <row r="113" spans="1:7" ht="45.75">
      <c r="A113" s="165" t="s">
        <v>46</v>
      </c>
      <c r="B113" s="141" t="s">
        <v>385</v>
      </c>
      <c r="C113" s="142" t="s">
        <v>221</v>
      </c>
      <c r="D113" s="141" t="s">
        <v>385</v>
      </c>
      <c r="E113" s="143">
        <v>33579.59</v>
      </c>
      <c r="F113" s="164"/>
      <c r="G113" s="164"/>
    </row>
    <row r="114" spans="1:7" ht="45.75">
      <c r="A114" s="165" t="s">
        <v>49</v>
      </c>
      <c r="B114" s="141" t="s">
        <v>386</v>
      </c>
      <c r="C114" s="142" t="s">
        <v>221</v>
      </c>
      <c r="D114" s="141" t="s">
        <v>386</v>
      </c>
      <c r="E114" s="143">
        <v>5417.7</v>
      </c>
      <c r="F114" s="164"/>
      <c r="G114" s="164"/>
    </row>
    <row r="115" spans="1:7" ht="60">
      <c r="A115" s="165" t="s">
        <v>51</v>
      </c>
      <c r="B115" s="141" t="s">
        <v>387</v>
      </c>
      <c r="C115" s="142" t="s">
        <v>221</v>
      </c>
      <c r="D115" s="141" t="s">
        <v>387</v>
      </c>
      <c r="E115" s="143">
        <v>0</v>
      </c>
      <c r="F115" s="164"/>
      <c r="G115" s="164"/>
    </row>
    <row r="116" spans="1:7" ht="17.25">
      <c r="A116" s="165" t="s">
        <v>8</v>
      </c>
      <c r="B116" s="141" t="s">
        <v>223</v>
      </c>
      <c r="C116" s="142" t="s">
        <v>10</v>
      </c>
      <c r="D116" s="141" t="s">
        <v>223</v>
      </c>
      <c r="E116" s="143" t="s">
        <v>390</v>
      </c>
      <c r="F116" s="164"/>
      <c r="G116" s="164"/>
    </row>
    <row r="117" spans="1:7" ht="17.25">
      <c r="A117" s="165" t="s">
        <v>12</v>
      </c>
      <c r="B117" s="141" t="s">
        <v>5</v>
      </c>
      <c r="C117" s="142" t="s">
        <v>10</v>
      </c>
      <c r="D117" s="141" t="s">
        <v>5</v>
      </c>
      <c r="E117" s="143" t="s">
        <v>158</v>
      </c>
      <c r="F117" s="164"/>
      <c r="G117" s="164"/>
    </row>
    <row r="118" spans="1:7" ht="17.25">
      <c r="A118" s="165" t="s">
        <v>19</v>
      </c>
      <c r="B118" s="141" t="s">
        <v>379</v>
      </c>
      <c r="C118" s="142" t="s">
        <v>380</v>
      </c>
      <c r="D118" s="141" t="s">
        <v>379</v>
      </c>
      <c r="E118" s="143"/>
      <c r="F118" s="164"/>
      <c r="G118" s="164"/>
    </row>
    <row r="119" spans="1:7" ht="16.5">
      <c r="A119" s="165" t="s">
        <v>25</v>
      </c>
      <c r="B119" s="141" t="s">
        <v>381</v>
      </c>
      <c r="C119" s="142" t="s">
        <v>221</v>
      </c>
      <c r="D119" s="141" t="s">
        <v>381</v>
      </c>
      <c r="E119" s="143">
        <v>273105.11</v>
      </c>
      <c r="F119" s="164"/>
      <c r="G119" s="164"/>
    </row>
    <row r="120" spans="1:7" ht="16.5">
      <c r="A120" s="165" t="s">
        <v>29</v>
      </c>
      <c r="B120" s="141" t="s">
        <v>382</v>
      </c>
      <c r="C120" s="142" t="s">
        <v>221</v>
      </c>
      <c r="D120" s="141" t="s">
        <v>382</v>
      </c>
      <c r="E120" s="143">
        <v>289562.49</v>
      </c>
      <c r="F120" s="164"/>
      <c r="G120" s="164"/>
    </row>
    <row r="121" spans="1:7" ht="16.5">
      <c r="A121" s="165" t="s">
        <v>39</v>
      </c>
      <c r="B121" s="141" t="s">
        <v>383</v>
      </c>
      <c r="C121" s="142" t="s">
        <v>221</v>
      </c>
      <c r="D121" s="141" t="s">
        <v>383</v>
      </c>
      <c r="E121" s="143">
        <v>53631.09</v>
      </c>
      <c r="F121" s="164"/>
      <c r="G121" s="164"/>
    </row>
    <row r="122" spans="1:7" ht="19.5" customHeight="1">
      <c r="A122" s="165" t="s">
        <v>43</v>
      </c>
      <c r="B122" s="141" t="s">
        <v>384</v>
      </c>
      <c r="C122" s="142" t="s">
        <v>221</v>
      </c>
      <c r="D122" s="141" t="s">
        <v>384</v>
      </c>
      <c r="E122" s="143">
        <v>273105.11</v>
      </c>
      <c r="F122" s="164"/>
      <c r="G122" s="164"/>
    </row>
    <row r="123" spans="1:7" ht="44.25">
      <c r="A123" s="165" t="s">
        <v>46</v>
      </c>
      <c r="B123" s="141" t="s">
        <v>385</v>
      </c>
      <c r="C123" s="142" t="s">
        <v>221</v>
      </c>
      <c r="D123" s="141" t="s">
        <v>385</v>
      </c>
      <c r="E123" s="143">
        <v>289562.49</v>
      </c>
      <c r="F123" s="164"/>
      <c r="G123" s="164"/>
    </row>
    <row r="124" spans="1:7" ht="40.5">
      <c r="A124" s="165" t="s">
        <v>49</v>
      </c>
      <c r="B124" s="141" t="s">
        <v>386</v>
      </c>
      <c r="C124" s="142" t="s">
        <v>221</v>
      </c>
      <c r="D124" s="141" t="s">
        <v>386</v>
      </c>
      <c r="E124" s="143">
        <v>37173.71</v>
      </c>
      <c r="F124" s="164"/>
      <c r="G124" s="164"/>
    </row>
    <row r="125" spans="1:7" ht="60">
      <c r="A125" s="165" t="s">
        <v>51</v>
      </c>
      <c r="B125" s="141" t="s">
        <v>387</v>
      </c>
      <c r="C125" s="142" t="s">
        <v>221</v>
      </c>
      <c r="D125" s="141" t="s">
        <v>387</v>
      </c>
      <c r="E125" s="143">
        <v>0</v>
      </c>
      <c r="F125" s="164"/>
      <c r="G125" s="164"/>
    </row>
    <row r="126" spans="1:7" ht="31.5" customHeight="1">
      <c r="A126" s="166" t="s">
        <v>391</v>
      </c>
      <c r="B126" s="166"/>
      <c r="C126" s="166"/>
      <c r="D126" s="166"/>
      <c r="E126" s="166"/>
      <c r="F126" s="167"/>
      <c r="G126" s="167"/>
    </row>
    <row r="127" spans="1:7" ht="31.5">
      <c r="A127" s="165" t="s">
        <v>392</v>
      </c>
      <c r="B127" s="141" t="s">
        <v>368</v>
      </c>
      <c r="C127" s="142" t="s">
        <v>53</v>
      </c>
      <c r="D127" s="141" t="s">
        <v>368</v>
      </c>
      <c r="E127" s="143">
        <v>0</v>
      </c>
      <c r="F127" s="164"/>
      <c r="G127" s="164"/>
    </row>
    <row r="128" spans="1:7" ht="31.5">
      <c r="A128" s="165" t="s">
        <v>393</v>
      </c>
      <c r="B128" s="141" t="s">
        <v>369</v>
      </c>
      <c r="C128" s="142" t="s">
        <v>53</v>
      </c>
      <c r="D128" s="141" t="s">
        <v>369</v>
      </c>
      <c r="E128" s="143">
        <v>0</v>
      </c>
      <c r="F128" s="164"/>
      <c r="G128" s="164"/>
    </row>
    <row r="129" spans="1:7" ht="44.25">
      <c r="A129" s="165" t="s">
        <v>394</v>
      </c>
      <c r="B129" s="141" t="s">
        <v>370</v>
      </c>
      <c r="C129" s="142" t="s">
        <v>395</v>
      </c>
      <c r="D129" s="141" t="s">
        <v>370</v>
      </c>
      <c r="E129" s="143">
        <v>0</v>
      </c>
      <c r="F129" s="164"/>
      <c r="G129" s="164"/>
    </row>
    <row r="130" spans="1:7" ht="31.5">
      <c r="A130" s="165" t="s">
        <v>396</v>
      </c>
      <c r="B130" s="141" t="s">
        <v>371</v>
      </c>
      <c r="C130" s="142" t="s">
        <v>221</v>
      </c>
      <c r="D130" s="141" t="s">
        <v>371</v>
      </c>
      <c r="E130" s="143">
        <v>0</v>
      </c>
      <c r="F130" s="164"/>
      <c r="G130" s="164"/>
    </row>
    <row r="131" spans="1:7" ht="30" customHeight="1">
      <c r="A131" s="166" t="s">
        <v>397</v>
      </c>
      <c r="B131" s="166"/>
      <c r="C131" s="166"/>
      <c r="D131" s="166"/>
      <c r="E131" s="166"/>
      <c r="F131" s="167"/>
      <c r="G131" s="167"/>
    </row>
    <row r="132" spans="1:7" ht="38.25" customHeight="1">
      <c r="A132" s="165" t="s">
        <v>398</v>
      </c>
      <c r="B132" s="141" t="s">
        <v>399</v>
      </c>
      <c r="C132" s="142" t="s">
        <v>53</v>
      </c>
      <c r="D132" s="141" t="s">
        <v>399</v>
      </c>
      <c r="E132" s="143">
        <v>1</v>
      </c>
      <c r="F132" s="164"/>
      <c r="G132" s="164"/>
    </row>
    <row r="133" spans="1:7" ht="18.75" customHeight="1">
      <c r="A133" s="165" t="s">
        <v>400</v>
      </c>
      <c r="B133" s="141" t="s">
        <v>401</v>
      </c>
      <c r="C133" s="142" t="s">
        <v>53</v>
      </c>
      <c r="D133" s="141" t="s">
        <v>401</v>
      </c>
      <c r="E133" s="143">
        <v>0</v>
      </c>
      <c r="F133" s="164"/>
      <c r="G133" s="164"/>
    </row>
    <row r="134" spans="1:7" ht="54" customHeight="1">
      <c r="A134" s="61" t="s">
        <v>402</v>
      </c>
      <c r="B134" s="62" t="s">
        <v>403</v>
      </c>
      <c r="C134" s="63" t="s">
        <v>221</v>
      </c>
      <c r="D134" s="62" t="s">
        <v>403</v>
      </c>
      <c r="E134" s="191">
        <v>142614.58</v>
      </c>
      <c r="F134" s="164"/>
      <c r="G134" s="164"/>
    </row>
    <row r="135" ht="15.75">
      <c r="A135" s="5"/>
    </row>
    <row r="136" spans="1:5" ht="13.5" customHeight="1">
      <c r="A136" s="147" t="s">
        <v>404</v>
      </c>
      <c r="B136" s="147"/>
      <c r="C136" s="147"/>
      <c r="D136" s="147"/>
      <c r="E136" s="147"/>
    </row>
    <row r="137" spans="1:5" ht="42.75" customHeight="1">
      <c r="A137" s="192" t="s">
        <v>405</v>
      </c>
      <c r="B137" s="192"/>
      <c r="C137" s="192"/>
      <c r="D137" s="192"/>
      <c r="E137" s="192"/>
    </row>
  </sheetData>
  <sheetProtection selectLockedCells="1" selectUnlockedCells="1"/>
  <mergeCells count="14">
    <mergeCell ref="A2:E2"/>
    <mergeCell ref="A4:E4"/>
    <mergeCell ref="A9:E9"/>
    <mergeCell ref="A27:E27"/>
    <mergeCell ref="A48:E48"/>
    <mergeCell ref="D53:D54"/>
    <mergeCell ref="E53:E54"/>
    <mergeCell ref="A63:E63"/>
    <mergeCell ref="A68:E68"/>
    <mergeCell ref="A75:E75"/>
    <mergeCell ref="A126:E126"/>
    <mergeCell ref="A131:E131"/>
    <mergeCell ref="A136:E136"/>
    <mergeCell ref="A137:E137"/>
  </mergeCells>
  <printOptions/>
  <pageMargins left="0.75" right="0.75" top="1" bottom="1" header="0.5118055555555555" footer="0.511805555555555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230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2012-12-17T15:00:14Z</cp:lastPrinted>
  <dcterms:modified xsi:type="dcterms:W3CDTF">2019-11-19T02:19:20Z</dcterms:modified>
  <cp:category/>
  <cp:version/>
  <cp:contentType/>
  <cp:contentStatus/>
  <cp:revision>39</cp:revision>
</cp:coreProperties>
</file>